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210" windowWidth="11340" windowHeight="55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Arkusz1!$A$1:$AA$24</definedName>
  </definedNames>
  <calcPr calcId="145621"/>
</workbook>
</file>

<file path=xl/calcChain.xml><?xml version="1.0" encoding="utf-8"?>
<calcChain xmlns="http://schemas.openxmlformats.org/spreadsheetml/2006/main">
  <c r="S14" i="1" l="1"/>
</calcChain>
</file>

<file path=xl/sharedStrings.xml><?xml version="1.0" encoding="utf-8"?>
<sst xmlns="http://schemas.openxmlformats.org/spreadsheetml/2006/main" count="214" uniqueCount="107">
  <si>
    <t>L.p</t>
  </si>
  <si>
    <t>model</t>
  </si>
  <si>
    <t>rok produkcji</t>
  </si>
  <si>
    <t>zakres ubezp.</t>
  </si>
  <si>
    <t>marka   pojazdu</t>
  </si>
  <si>
    <t>Razem:</t>
  </si>
  <si>
    <t>Ogółem:</t>
  </si>
  <si>
    <t xml:space="preserve">Usługę stanowiącą przedstawiamy za sumaryczną cene: </t>
  </si>
  <si>
    <t>...........................................................................................</t>
  </si>
  <si>
    <t xml:space="preserve">POLONEZ </t>
  </si>
  <si>
    <t>FORD</t>
  </si>
  <si>
    <t>LUBLIN</t>
  </si>
  <si>
    <t>TRANSIT</t>
  </si>
  <si>
    <t>sanitarny</t>
  </si>
  <si>
    <t>ciężarowy</t>
  </si>
  <si>
    <t>wartość pojazdu pln</t>
  </si>
  <si>
    <t>CHRYSLER</t>
  </si>
  <si>
    <t>VOYAGER</t>
  </si>
  <si>
    <t>osobowy</t>
  </si>
  <si>
    <t>brutto ........................zł.</t>
  </si>
  <si>
    <t>słownie.......................................................................................zł.</t>
  </si>
  <si>
    <t xml:space="preserve">rodzaj </t>
  </si>
  <si>
    <t xml:space="preserve">nr nadwozia </t>
  </si>
  <si>
    <t xml:space="preserve">nr rej </t>
  </si>
  <si>
    <t>przebieg km</t>
  </si>
  <si>
    <t>DW9961X</t>
  </si>
  <si>
    <t xml:space="preserve">pojemność </t>
  </si>
  <si>
    <t>DW8770X</t>
  </si>
  <si>
    <t>DW55019X</t>
  </si>
  <si>
    <t>DW1304L</t>
  </si>
  <si>
    <t>SUPB08CEBWG138628</t>
  </si>
  <si>
    <t>WFOLXXGBVLPJ55427</t>
  </si>
  <si>
    <t>SUL330211T0013191</t>
  </si>
  <si>
    <t>1C4GYB4R2VU128641</t>
  </si>
  <si>
    <t>ZFA24400007266866</t>
  </si>
  <si>
    <t>DW9960X</t>
  </si>
  <si>
    <t>Fiat 11 Q</t>
  </si>
  <si>
    <t>Ducato</t>
  </si>
  <si>
    <t xml:space="preserve">Mercedes </t>
  </si>
  <si>
    <t>sprinter 315cdi</t>
  </si>
  <si>
    <t>DW702EJ</t>
  </si>
  <si>
    <t>WDB90663315198308</t>
  </si>
  <si>
    <t>amb.sanitarny</t>
  </si>
  <si>
    <t>DW701EJ</t>
  </si>
  <si>
    <t>WDB90663315198307</t>
  </si>
  <si>
    <t xml:space="preserve">Autosan </t>
  </si>
  <si>
    <t>D46</t>
  </si>
  <si>
    <t>WCR4901</t>
  </si>
  <si>
    <t>przyczepa</t>
  </si>
  <si>
    <t>Ursus</t>
  </si>
  <si>
    <t xml:space="preserve">C-360 </t>
  </si>
  <si>
    <t>WOM1383</t>
  </si>
  <si>
    <t>ciągnik</t>
  </si>
  <si>
    <t>x</t>
  </si>
  <si>
    <t>X</t>
  </si>
  <si>
    <t xml:space="preserve">Ford </t>
  </si>
  <si>
    <t>DW167FK</t>
  </si>
  <si>
    <t>Ford</t>
  </si>
  <si>
    <t>DW2002W</t>
  </si>
  <si>
    <t>WFO4XXGBB46Y58150</t>
  </si>
  <si>
    <t>Mondeo Sedan 05-07</t>
  </si>
  <si>
    <t>TRANSIT FDE6</t>
  </si>
  <si>
    <t>WF0SXXBDFS8K09963</t>
  </si>
  <si>
    <t>wyposażenie dodatkowe</t>
  </si>
  <si>
    <t xml:space="preserve">inny właściel pojazdu </t>
  </si>
  <si>
    <t>oc,nw</t>
  </si>
  <si>
    <t>oc,nw,ac</t>
  </si>
  <si>
    <t>oc</t>
  </si>
  <si>
    <t>podpis i pieczęć osób wskazanych w dokumencie</t>
  </si>
  <si>
    <t xml:space="preserve">uprawniającym do występowania w obrocie prawnym </t>
  </si>
  <si>
    <t>lub posiadających pełnomocnictwo</t>
  </si>
  <si>
    <t xml:space="preserve">gmina Wrocław Urząd Miejski Wrocławia </t>
  </si>
  <si>
    <t xml:space="preserve">stacja multimedialna  2DIN Kenwood 2499 zł (wliczone do wartości pojazdu </t>
  </si>
  <si>
    <t>30.07.2015 - 29.07.2016</t>
  </si>
  <si>
    <t>Okres ochrony OC i NNW - I rok</t>
  </si>
  <si>
    <t>Okres ochrony OC i NNW - II rok</t>
  </si>
  <si>
    <t>30.07.2016 - 29.07.2017</t>
  </si>
  <si>
    <t>31.08.2015 - 30.08.2016</t>
  </si>
  <si>
    <t>31.08.2016 - 30.08.2017</t>
  </si>
  <si>
    <t>okres ochrony AC - I rok</t>
  </si>
  <si>
    <t>okres ochrony AC - II rok</t>
  </si>
  <si>
    <t>okres ochrony ASS - I rok</t>
  </si>
  <si>
    <t>okres ochrony ASS - II rok</t>
  </si>
  <si>
    <t>02.03.2015 - 29.02.2016</t>
  </si>
  <si>
    <t xml:space="preserve">01.03.2016 - 28.02.2017 </t>
  </si>
  <si>
    <t>01.04.2015 - 31.03.2016</t>
  </si>
  <si>
    <t>01.04.2016 - 31.03.2017</t>
  </si>
  <si>
    <t>01.05.2015 - 30.04.2016</t>
  </si>
  <si>
    <t>01.05.2016 - 30.04.2017</t>
  </si>
  <si>
    <t>01.05.2015 - 29.02.2016</t>
  </si>
  <si>
    <t>01.04.2015 - 29.02.2016</t>
  </si>
  <si>
    <t>25.09.2015 - 24.09.2016</t>
  </si>
  <si>
    <t>25.09.2016 - 24.09.2017</t>
  </si>
  <si>
    <t>09.06.2015 - 08.06.2016</t>
  </si>
  <si>
    <t>09.06.2016 - 08.06.2017</t>
  </si>
  <si>
    <t>23.06.2015 - 29.02.2016</t>
  </si>
  <si>
    <t>30.07.2015 - 29.02.2016</t>
  </si>
  <si>
    <t xml:space="preserve">01.03.2015 - 29.02.2016 </t>
  </si>
  <si>
    <t>Składka OC - I rok</t>
  </si>
  <si>
    <t>Składka OC - II rok</t>
  </si>
  <si>
    <t>Składka NNW - I rok</t>
  </si>
  <si>
    <t>Składka NNW - II rok</t>
  </si>
  <si>
    <t>Składka AC - I rok</t>
  </si>
  <si>
    <t>Składka AC - II rok</t>
  </si>
  <si>
    <t>Składka ASS - I rok</t>
  </si>
  <si>
    <t>Składka ASS - II rok</t>
  </si>
  <si>
    <t>25.09.2015 - 29.02.2016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</si>
</sst>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1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wrapText="1" shrinkToFit="1"/>
    </xf>
    <xf numFmtId="3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view="pageBreakPreview" topLeftCell="R1" zoomScaleNormal="100" zoomScaleSheetLayoutView="100" workbookViewId="0">
      <selection activeCell="N7" sqref="N7"/>
    </sheetView>
  </sheetViews>
  <sheetFormatPr defaultRowHeight="12" x14ac:dyDescent="0.2"/>
  <cols>
    <col min="1" max="1" width="4.42578125" style="2" customWidth="1"/>
    <col min="2" max="2" width="10.28515625" style="2" customWidth="1"/>
    <col min="3" max="3" width="17" style="2" customWidth="1"/>
    <col min="4" max="5" width="9.140625" style="2"/>
    <col min="6" max="6" width="15" style="2" customWidth="1"/>
    <col min="7" max="7" width="11.7109375" style="2" customWidth="1"/>
    <col min="8" max="8" width="7.85546875" style="2" customWidth="1"/>
    <col min="9" max="9" width="12.5703125" style="2" customWidth="1"/>
    <col min="10" max="10" width="5.85546875" style="2" customWidth="1"/>
    <col min="11" max="11" width="11.140625" style="2" customWidth="1"/>
    <col min="12" max="19" width="10.42578125" style="2" customWidth="1"/>
    <col min="20" max="20" width="9.42578125" style="2" customWidth="1"/>
    <col min="21" max="27" width="10.42578125" style="2" customWidth="1"/>
    <col min="28" max="16384" width="9.140625" style="2"/>
  </cols>
  <sheetData>
    <row r="1" spans="1:27" ht="25.5" customHeight="1" x14ac:dyDescent="0.2"/>
    <row r="2" spans="1:27" s="3" customFormat="1" ht="33" customHeight="1" x14ac:dyDescent="0.2">
      <c r="A2" s="1" t="s">
        <v>0</v>
      </c>
      <c r="B2" s="1" t="s">
        <v>4</v>
      </c>
      <c r="C2" s="1" t="s">
        <v>1</v>
      </c>
      <c r="D2" s="1" t="s">
        <v>23</v>
      </c>
      <c r="E2" s="1" t="s">
        <v>64</v>
      </c>
      <c r="F2" s="1" t="s">
        <v>24</v>
      </c>
      <c r="G2" s="1" t="s">
        <v>22</v>
      </c>
      <c r="H2" s="1" t="s">
        <v>2</v>
      </c>
      <c r="I2" s="1" t="s">
        <v>21</v>
      </c>
      <c r="J2" s="1" t="s">
        <v>26</v>
      </c>
      <c r="K2" s="1" t="s">
        <v>3</v>
      </c>
      <c r="L2" s="1" t="s">
        <v>63</v>
      </c>
      <c r="M2" s="1" t="s">
        <v>74</v>
      </c>
      <c r="N2" s="1" t="s">
        <v>75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15</v>
      </c>
      <c r="T2" s="1" t="s">
        <v>98</v>
      </c>
      <c r="U2" s="1" t="s">
        <v>99</v>
      </c>
      <c r="V2" s="1" t="s">
        <v>100</v>
      </c>
      <c r="W2" s="1" t="s">
        <v>101</v>
      </c>
      <c r="X2" s="1" t="s">
        <v>102</v>
      </c>
      <c r="Y2" s="1" t="s">
        <v>103</v>
      </c>
      <c r="Z2" s="1" t="s">
        <v>104</v>
      </c>
      <c r="AA2" s="1" t="s">
        <v>105</v>
      </c>
    </row>
    <row r="3" spans="1:27" ht="27.75" customHeight="1" x14ac:dyDescent="0.2">
      <c r="A3" s="4">
        <v>1</v>
      </c>
      <c r="B3" s="4" t="s">
        <v>9</v>
      </c>
      <c r="C3" s="5">
        <v>1.6</v>
      </c>
      <c r="D3" s="5" t="s">
        <v>25</v>
      </c>
      <c r="E3" s="5" t="s">
        <v>53</v>
      </c>
      <c r="F3" s="14" t="s">
        <v>54</v>
      </c>
      <c r="G3" s="6" t="s">
        <v>30</v>
      </c>
      <c r="H3" s="5">
        <v>1998</v>
      </c>
      <c r="I3" s="4" t="s">
        <v>13</v>
      </c>
      <c r="J3" s="5">
        <v>1598</v>
      </c>
      <c r="K3" s="5" t="s">
        <v>65</v>
      </c>
      <c r="L3" s="5" t="s">
        <v>53</v>
      </c>
      <c r="M3" s="6" t="s">
        <v>77</v>
      </c>
      <c r="N3" s="6" t="s">
        <v>78</v>
      </c>
      <c r="O3" s="6" t="s">
        <v>53</v>
      </c>
      <c r="P3" s="6" t="s">
        <v>53</v>
      </c>
      <c r="Q3" s="6" t="s">
        <v>53</v>
      </c>
      <c r="R3" s="6" t="s">
        <v>53</v>
      </c>
      <c r="S3" s="14" t="s">
        <v>54</v>
      </c>
      <c r="T3" s="6"/>
      <c r="U3" s="6"/>
      <c r="V3" s="6"/>
      <c r="W3" s="6"/>
      <c r="X3" s="6" t="s">
        <v>53</v>
      </c>
      <c r="Y3" s="6" t="s">
        <v>53</v>
      </c>
      <c r="Z3" s="6" t="s">
        <v>53</v>
      </c>
      <c r="AA3" s="6" t="s">
        <v>53</v>
      </c>
    </row>
    <row r="4" spans="1:27" ht="27.75" customHeight="1" x14ac:dyDescent="0.2">
      <c r="A4" s="4">
        <v>2</v>
      </c>
      <c r="B4" s="4" t="s">
        <v>10</v>
      </c>
      <c r="C4" s="5" t="s">
        <v>12</v>
      </c>
      <c r="D4" s="5" t="s">
        <v>27</v>
      </c>
      <c r="E4" s="5" t="s">
        <v>53</v>
      </c>
      <c r="F4" s="12">
        <v>378392</v>
      </c>
      <c r="G4" s="6" t="s">
        <v>31</v>
      </c>
      <c r="H4" s="5">
        <v>1993</v>
      </c>
      <c r="I4" s="4" t="s">
        <v>13</v>
      </c>
      <c r="J4" s="5">
        <v>1943</v>
      </c>
      <c r="K4" s="5" t="s">
        <v>66</v>
      </c>
      <c r="L4" s="5" t="s">
        <v>53</v>
      </c>
      <c r="M4" s="6" t="s">
        <v>77</v>
      </c>
      <c r="N4" s="6" t="s">
        <v>78</v>
      </c>
      <c r="O4" s="6" t="s">
        <v>83</v>
      </c>
      <c r="P4" s="6" t="s">
        <v>84</v>
      </c>
      <c r="Q4" s="6" t="s">
        <v>97</v>
      </c>
      <c r="R4" s="6" t="s">
        <v>84</v>
      </c>
      <c r="S4" s="7">
        <v>6950</v>
      </c>
      <c r="T4" s="6"/>
      <c r="U4" s="6"/>
      <c r="V4" s="6"/>
      <c r="W4" s="6"/>
      <c r="X4" s="6"/>
      <c r="Y4" s="6"/>
      <c r="Z4" s="6"/>
      <c r="AA4" s="6"/>
    </row>
    <row r="5" spans="1:27" ht="30" customHeight="1" x14ac:dyDescent="0.2">
      <c r="A5" s="4">
        <v>3</v>
      </c>
      <c r="B5" s="4" t="s">
        <v>11</v>
      </c>
      <c r="C5" s="5">
        <v>3302</v>
      </c>
      <c r="D5" s="5" t="s">
        <v>35</v>
      </c>
      <c r="E5" s="5" t="s">
        <v>53</v>
      </c>
      <c r="F5" s="14" t="s">
        <v>54</v>
      </c>
      <c r="G5" s="6" t="s">
        <v>32</v>
      </c>
      <c r="H5" s="5">
        <v>1996</v>
      </c>
      <c r="I5" s="4" t="s">
        <v>14</v>
      </c>
      <c r="J5" s="5">
        <v>2417</v>
      </c>
      <c r="K5" s="5" t="s">
        <v>65</v>
      </c>
      <c r="L5" s="5" t="s">
        <v>53</v>
      </c>
      <c r="M5" s="6" t="s">
        <v>77</v>
      </c>
      <c r="N5" s="6" t="s">
        <v>78</v>
      </c>
      <c r="O5" s="6" t="s">
        <v>53</v>
      </c>
      <c r="P5" s="6" t="s">
        <v>53</v>
      </c>
      <c r="Q5" s="6" t="s">
        <v>53</v>
      </c>
      <c r="R5" s="6" t="s">
        <v>53</v>
      </c>
      <c r="S5" s="14" t="s">
        <v>54</v>
      </c>
      <c r="T5" s="6"/>
      <c r="U5" s="6"/>
      <c r="V5" s="6"/>
      <c r="W5" s="6"/>
      <c r="X5" s="6" t="s">
        <v>53</v>
      </c>
      <c r="Y5" s="6" t="s">
        <v>53</v>
      </c>
      <c r="Z5" s="6" t="s">
        <v>53</v>
      </c>
      <c r="AA5" s="6" t="s">
        <v>53</v>
      </c>
    </row>
    <row r="6" spans="1:27" ht="31.5" customHeight="1" x14ac:dyDescent="0.2">
      <c r="A6" s="4">
        <v>4</v>
      </c>
      <c r="B6" s="4" t="s">
        <v>16</v>
      </c>
      <c r="C6" s="5" t="s">
        <v>17</v>
      </c>
      <c r="D6" s="5" t="s">
        <v>28</v>
      </c>
      <c r="E6" s="5" t="s">
        <v>53</v>
      </c>
      <c r="F6" s="12">
        <v>456685</v>
      </c>
      <c r="G6" s="6" t="s">
        <v>33</v>
      </c>
      <c r="H6" s="5">
        <v>1997</v>
      </c>
      <c r="I6" s="4" t="s">
        <v>18</v>
      </c>
      <c r="J6" s="5">
        <v>3301</v>
      </c>
      <c r="K6" s="5" t="s">
        <v>66</v>
      </c>
      <c r="L6" s="5" t="s">
        <v>53</v>
      </c>
      <c r="M6" s="6" t="s">
        <v>73</v>
      </c>
      <c r="N6" s="6" t="s">
        <v>76</v>
      </c>
      <c r="O6" s="6" t="s">
        <v>96</v>
      </c>
      <c r="P6" s="6" t="s">
        <v>84</v>
      </c>
      <c r="Q6" s="6" t="s">
        <v>96</v>
      </c>
      <c r="R6" s="6" t="s">
        <v>84</v>
      </c>
      <c r="S6" s="7">
        <v>4700</v>
      </c>
      <c r="T6" s="6"/>
      <c r="U6" s="6"/>
      <c r="V6" s="6"/>
      <c r="W6" s="6"/>
      <c r="X6" s="6"/>
      <c r="Y6" s="6"/>
      <c r="Z6" s="6"/>
      <c r="AA6" s="6"/>
    </row>
    <row r="7" spans="1:27" ht="32.25" customHeight="1" x14ac:dyDescent="0.2">
      <c r="A7" s="4">
        <v>5</v>
      </c>
      <c r="B7" s="4" t="s">
        <v>36</v>
      </c>
      <c r="C7" s="5" t="s">
        <v>37</v>
      </c>
      <c r="D7" s="5" t="s">
        <v>29</v>
      </c>
      <c r="E7" s="5" t="s">
        <v>53</v>
      </c>
      <c r="F7" s="12">
        <v>224380</v>
      </c>
      <c r="G7" s="6" t="s">
        <v>34</v>
      </c>
      <c r="H7" s="5">
        <v>2003</v>
      </c>
      <c r="I7" s="4" t="s">
        <v>13</v>
      </c>
      <c r="J7" s="5">
        <v>1997</v>
      </c>
      <c r="K7" s="5" t="s">
        <v>66</v>
      </c>
      <c r="L7" s="5" t="s">
        <v>53</v>
      </c>
      <c r="M7" s="6" t="s">
        <v>93</v>
      </c>
      <c r="N7" s="6" t="s">
        <v>94</v>
      </c>
      <c r="O7" s="6" t="s">
        <v>95</v>
      </c>
      <c r="P7" s="6" t="s">
        <v>84</v>
      </c>
      <c r="Q7" s="6" t="s">
        <v>97</v>
      </c>
      <c r="R7" s="6" t="s">
        <v>84</v>
      </c>
      <c r="S7" s="7">
        <v>31200</v>
      </c>
      <c r="T7" s="6"/>
      <c r="U7" s="6"/>
      <c r="V7" s="6"/>
      <c r="W7" s="6"/>
      <c r="X7" s="6"/>
      <c r="Y7" s="6"/>
      <c r="Z7" s="6"/>
      <c r="AA7" s="6"/>
    </row>
    <row r="8" spans="1:27" ht="27.75" customHeight="1" x14ac:dyDescent="0.2">
      <c r="A8" s="4">
        <v>6</v>
      </c>
      <c r="B8" s="4" t="s">
        <v>38</v>
      </c>
      <c r="C8" s="5" t="s">
        <v>39</v>
      </c>
      <c r="D8" s="5" t="s">
        <v>40</v>
      </c>
      <c r="E8" s="5" t="s">
        <v>53</v>
      </c>
      <c r="F8" s="12">
        <v>402757</v>
      </c>
      <c r="G8" s="6" t="s">
        <v>41</v>
      </c>
      <c r="H8" s="5">
        <v>2007</v>
      </c>
      <c r="I8" s="4" t="s">
        <v>42</v>
      </c>
      <c r="J8" s="5">
        <v>2148</v>
      </c>
      <c r="K8" s="5" t="s">
        <v>66</v>
      </c>
      <c r="L8" s="5" t="s">
        <v>53</v>
      </c>
      <c r="M8" s="6" t="s">
        <v>91</v>
      </c>
      <c r="N8" s="6" t="s">
        <v>92</v>
      </c>
      <c r="O8" s="6" t="s">
        <v>106</v>
      </c>
      <c r="P8" s="6" t="s">
        <v>84</v>
      </c>
      <c r="Q8" s="6" t="s">
        <v>97</v>
      </c>
      <c r="R8" s="6" t="s">
        <v>84</v>
      </c>
      <c r="S8" s="7">
        <v>67270</v>
      </c>
      <c r="T8" s="6"/>
      <c r="U8" s="6"/>
      <c r="V8" s="6"/>
      <c r="W8" s="6"/>
      <c r="X8" s="6"/>
      <c r="Y8" s="6"/>
      <c r="Z8" s="6"/>
      <c r="AA8" s="6"/>
    </row>
    <row r="9" spans="1:27" ht="28.5" customHeight="1" x14ac:dyDescent="0.2">
      <c r="A9" s="4">
        <v>7</v>
      </c>
      <c r="B9" s="4" t="s">
        <v>38</v>
      </c>
      <c r="C9" s="5" t="s">
        <v>39</v>
      </c>
      <c r="D9" s="5" t="s">
        <v>43</v>
      </c>
      <c r="E9" s="5" t="s">
        <v>53</v>
      </c>
      <c r="F9" s="12">
        <v>351715</v>
      </c>
      <c r="G9" s="6" t="s">
        <v>44</v>
      </c>
      <c r="H9" s="5">
        <v>2007</v>
      </c>
      <c r="I9" s="4" t="s">
        <v>42</v>
      </c>
      <c r="J9" s="5">
        <v>2148</v>
      </c>
      <c r="K9" s="5" t="s">
        <v>66</v>
      </c>
      <c r="L9" s="5" t="s">
        <v>53</v>
      </c>
      <c r="M9" s="6" t="s">
        <v>91</v>
      </c>
      <c r="N9" s="6" t="s">
        <v>92</v>
      </c>
      <c r="O9" s="6" t="s">
        <v>106</v>
      </c>
      <c r="P9" s="6" t="s">
        <v>84</v>
      </c>
      <c r="Q9" s="6" t="s">
        <v>97</v>
      </c>
      <c r="R9" s="6" t="s">
        <v>84</v>
      </c>
      <c r="S9" s="7">
        <v>67940</v>
      </c>
      <c r="T9" s="6"/>
      <c r="U9" s="6"/>
      <c r="V9" s="6"/>
      <c r="W9" s="6"/>
      <c r="X9" s="6"/>
      <c r="Y9" s="6"/>
      <c r="Z9" s="6"/>
      <c r="AA9" s="6"/>
    </row>
    <row r="10" spans="1:27" ht="72" customHeight="1" x14ac:dyDescent="0.2">
      <c r="A10" s="4">
        <v>8</v>
      </c>
      <c r="B10" s="4" t="s">
        <v>55</v>
      </c>
      <c r="C10" s="5" t="s">
        <v>61</v>
      </c>
      <c r="D10" s="5" t="s">
        <v>56</v>
      </c>
      <c r="E10" s="16" t="s">
        <v>71</v>
      </c>
      <c r="F10" s="12">
        <v>121024</v>
      </c>
      <c r="G10" s="6" t="s">
        <v>62</v>
      </c>
      <c r="H10" s="5">
        <v>2008</v>
      </c>
      <c r="I10" s="4" t="s">
        <v>18</v>
      </c>
      <c r="J10" s="5">
        <v>2198</v>
      </c>
      <c r="K10" s="5" t="s">
        <v>66</v>
      </c>
      <c r="L10" s="15" t="s">
        <v>72</v>
      </c>
      <c r="M10" s="15" t="s">
        <v>85</v>
      </c>
      <c r="N10" s="15" t="s">
        <v>86</v>
      </c>
      <c r="O10" s="15" t="s">
        <v>90</v>
      </c>
      <c r="P10" s="6" t="s">
        <v>84</v>
      </c>
      <c r="Q10" s="6" t="s">
        <v>97</v>
      </c>
      <c r="R10" s="6" t="s">
        <v>84</v>
      </c>
      <c r="S10" s="7">
        <v>30430</v>
      </c>
      <c r="T10" s="6"/>
      <c r="U10" s="6"/>
      <c r="V10" s="6"/>
      <c r="W10" s="6"/>
      <c r="X10" s="6"/>
      <c r="Y10" s="6"/>
      <c r="Z10" s="6"/>
      <c r="AA10" s="6"/>
    </row>
    <row r="11" spans="1:27" ht="33.75" customHeight="1" x14ac:dyDescent="0.2">
      <c r="A11" s="4">
        <v>9</v>
      </c>
      <c r="B11" s="4" t="s">
        <v>57</v>
      </c>
      <c r="C11" s="5" t="s">
        <v>60</v>
      </c>
      <c r="D11" s="5" t="s">
        <v>58</v>
      </c>
      <c r="E11" s="15" t="s">
        <v>71</v>
      </c>
      <c r="F11" s="12">
        <v>222598</v>
      </c>
      <c r="G11" s="6" t="s">
        <v>59</v>
      </c>
      <c r="H11" s="5">
        <v>2006</v>
      </c>
      <c r="I11" s="4" t="s">
        <v>18</v>
      </c>
      <c r="J11" s="5">
        <v>1998</v>
      </c>
      <c r="K11" s="5" t="s">
        <v>66</v>
      </c>
      <c r="L11" s="5" t="s">
        <v>53</v>
      </c>
      <c r="M11" s="6" t="s">
        <v>87</v>
      </c>
      <c r="N11" s="6" t="s">
        <v>88</v>
      </c>
      <c r="O11" s="6" t="s">
        <v>89</v>
      </c>
      <c r="P11" s="6" t="s">
        <v>84</v>
      </c>
      <c r="Q11" s="6" t="s">
        <v>97</v>
      </c>
      <c r="R11" s="6" t="s">
        <v>84</v>
      </c>
      <c r="S11" s="7">
        <v>8670</v>
      </c>
      <c r="T11" s="6"/>
      <c r="U11" s="6"/>
      <c r="V11" s="6"/>
      <c r="W11" s="6"/>
      <c r="X11" s="6"/>
      <c r="Y11" s="6"/>
      <c r="Z11" s="6"/>
      <c r="AA11" s="6"/>
    </row>
    <row r="12" spans="1:27" ht="31.5" customHeight="1" x14ac:dyDescent="0.35">
      <c r="A12" s="4">
        <v>10</v>
      </c>
      <c r="B12" s="4" t="s">
        <v>45</v>
      </c>
      <c r="C12" s="5" t="s">
        <v>46</v>
      </c>
      <c r="D12" s="5" t="s">
        <v>47</v>
      </c>
      <c r="E12" s="5" t="s">
        <v>53</v>
      </c>
      <c r="F12" s="13" t="s">
        <v>53</v>
      </c>
      <c r="G12" s="6">
        <v>6201</v>
      </c>
      <c r="H12" s="5">
        <v>1984</v>
      </c>
      <c r="I12" s="4" t="s">
        <v>48</v>
      </c>
      <c r="J12" s="13" t="s">
        <v>53</v>
      </c>
      <c r="K12" s="5" t="s">
        <v>67</v>
      </c>
      <c r="L12" s="5" t="s">
        <v>53</v>
      </c>
      <c r="M12" s="6" t="s">
        <v>77</v>
      </c>
      <c r="N12" s="6" t="s">
        <v>78</v>
      </c>
      <c r="O12" s="6" t="s">
        <v>53</v>
      </c>
      <c r="P12" s="6" t="s">
        <v>53</v>
      </c>
      <c r="Q12" s="6" t="s">
        <v>53</v>
      </c>
      <c r="R12" s="6" t="s">
        <v>53</v>
      </c>
      <c r="S12" s="13" t="s">
        <v>53</v>
      </c>
      <c r="T12" s="6"/>
      <c r="U12" s="6"/>
      <c r="V12" s="6" t="s">
        <v>53</v>
      </c>
      <c r="W12" s="6" t="s">
        <v>53</v>
      </c>
      <c r="X12" s="6" t="s">
        <v>53</v>
      </c>
      <c r="Y12" s="6" t="s">
        <v>53</v>
      </c>
      <c r="Z12" s="6" t="s">
        <v>53</v>
      </c>
      <c r="AA12" s="6" t="s">
        <v>53</v>
      </c>
    </row>
    <row r="13" spans="1:27" ht="33.75" customHeight="1" x14ac:dyDescent="0.35">
      <c r="A13" s="4">
        <v>11</v>
      </c>
      <c r="B13" s="4" t="s">
        <v>49</v>
      </c>
      <c r="C13" s="5" t="s">
        <v>50</v>
      </c>
      <c r="D13" s="5" t="s">
        <v>51</v>
      </c>
      <c r="E13" s="5" t="s">
        <v>53</v>
      </c>
      <c r="F13" s="13" t="s">
        <v>53</v>
      </c>
      <c r="G13" s="6">
        <v>399475</v>
      </c>
      <c r="H13" s="5">
        <v>1980</v>
      </c>
      <c r="I13" s="4" t="s">
        <v>52</v>
      </c>
      <c r="J13" s="13" t="s">
        <v>53</v>
      </c>
      <c r="K13" s="5" t="s">
        <v>65</v>
      </c>
      <c r="L13" s="5" t="s">
        <v>53</v>
      </c>
      <c r="M13" s="6" t="s">
        <v>77</v>
      </c>
      <c r="N13" s="6" t="s">
        <v>78</v>
      </c>
      <c r="O13" s="6" t="s">
        <v>53</v>
      </c>
      <c r="P13" s="6" t="s">
        <v>53</v>
      </c>
      <c r="Q13" s="6" t="s">
        <v>53</v>
      </c>
      <c r="R13" s="6" t="s">
        <v>53</v>
      </c>
      <c r="S13" s="13" t="s">
        <v>53</v>
      </c>
      <c r="T13" s="6"/>
      <c r="U13" s="6"/>
      <c r="V13" s="6"/>
      <c r="W13" s="6"/>
      <c r="X13" s="6" t="s">
        <v>53</v>
      </c>
      <c r="Y13" s="6" t="s">
        <v>53</v>
      </c>
      <c r="Z13" s="6" t="s">
        <v>53</v>
      </c>
      <c r="AA13" s="6" t="s">
        <v>53</v>
      </c>
    </row>
    <row r="14" spans="1:27" ht="21.95" customHeight="1" x14ac:dyDescent="0.2">
      <c r="B14" s="8"/>
      <c r="R14" s="9" t="s">
        <v>5</v>
      </c>
      <c r="S14" s="10">
        <f>SUM(S3:S13)</f>
        <v>217160</v>
      </c>
      <c r="T14" s="11"/>
      <c r="U14" s="11"/>
      <c r="V14" s="11"/>
      <c r="W14" s="11"/>
      <c r="X14" s="11"/>
      <c r="Y14" s="11"/>
      <c r="Z14" s="11"/>
      <c r="AA14" s="11"/>
    </row>
    <row r="15" spans="1:27" ht="21.95" customHeight="1" x14ac:dyDescent="0.2">
      <c r="R15" s="9" t="s">
        <v>6</v>
      </c>
      <c r="S15" s="17"/>
      <c r="T15" s="18"/>
      <c r="U15" s="18"/>
      <c r="V15" s="18"/>
      <c r="W15" s="18"/>
      <c r="X15" s="18"/>
      <c r="Y15" s="18"/>
      <c r="Z15" s="18"/>
      <c r="AA15" s="18"/>
    </row>
    <row r="18" spans="2:21" x14ac:dyDescent="0.2">
      <c r="B18" s="2" t="s">
        <v>7</v>
      </c>
    </row>
    <row r="19" spans="2:21" ht="22.5" customHeight="1" x14ac:dyDescent="0.2">
      <c r="B19" s="2" t="s">
        <v>19</v>
      </c>
      <c r="U19" s="2" t="s">
        <v>8</v>
      </c>
    </row>
    <row r="20" spans="2:21" ht="21.75" customHeight="1" x14ac:dyDescent="0.2">
      <c r="B20" s="2" t="s">
        <v>20</v>
      </c>
      <c r="U20" s="2" t="s">
        <v>68</v>
      </c>
    </row>
    <row r="21" spans="2:21" x14ac:dyDescent="0.2">
      <c r="U21" s="2" t="s">
        <v>69</v>
      </c>
    </row>
    <row r="22" spans="2:21" x14ac:dyDescent="0.2">
      <c r="U22" s="2" t="s">
        <v>70</v>
      </c>
    </row>
  </sheetData>
  <mergeCells count="1">
    <mergeCell ref="T15:AA15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52" orientation="landscape" horizontalDpi="180" r:id="rId1"/>
  <headerFooter alignWithMargins="0">
    <oddHeader>&amp;LNumer sprawy: 96/WAO/2014
&amp;C&amp;"Arial CE,Pogrubiony"&amp;12
Formularz specyfikacji cenowej ubezpieczeń komunikacyjnych&amp;RZałącznik nr.6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Rostowski</dc:creator>
  <cp:lastModifiedBy>Netcom 15</cp:lastModifiedBy>
  <cp:lastPrinted>2015-01-21T13:35:50Z</cp:lastPrinted>
  <dcterms:created xsi:type="dcterms:W3CDTF">2003-01-27T20:51:30Z</dcterms:created>
  <dcterms:modified xsi:type="dcterms:W3CDTF">2015-01-22T07:33:40Z</dcterms:modified>
</cp:coreProperties>
</file>