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Pub\Desktop\Przetargi 2019\70.2019_dostawa odzieży i obuwia med\3. SIWZ\1. siwz.ostateczny_03122019\"/>
    </mc:Choice>
  </mc:AlternateContent>
  <bookViews>
    <workbookView xWindow="0" yWindow="0" windowWidth="28800" windowHeight="13545" activeTab="5"/>
  </bookViews>
  <sheets>
    <sheet name="spis treści" sheetId="2" r:id="rId1"/>
    <sheet name="1" sheetId="3" r:id="rId2"/>
    <sheet name="2" sheetId="4" r:id="rId3"/>
    <sheet name="3" sheetId="5" r:id="rId4"/>
    <sheet name="4" sheetId="6" r:id="rId5"/>
    <sheet name="5" sheetId="7" r:id="rId6"/>
  </sheets>
  <definedNames>
    <definedName name="_xlnm.Print_Area" localSheetId="1">'1'!$A$1:$K$17</definedName>
    <definedName name="_xlnm.Print_Area" localSheetId="2">'2'!$A$1:$K$22</definedName>
    <definedName name="_xlnm.Print_Area" localSheetId="3">'3'!$A$1:$K$24</definedName>
    <definedName name="_xlnm.Print_Area" localSheetId="4">'4'!$A$1:$J$54</definedName>
    <definedName name="_xlnm.Print_Area" localSheetId="5">'5'!$A$1:$J$23</definedName>
    <definedName name="_xlnm.Print_Area" localSheetId="0">'spis treści'!$A$2:$D$14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7" l="1"/>
  <c r="F16" i="7"/>
  <c r="H48" i="6"/>
  <c r="F48" i="6"/>
  <c r="I12" i="4" l="1"/>
  <c r="G12" i="4"/>
  <c r="I17" i="5" l="1"/>
  <c r="G17" i="5"/>
  <c r="I10" i="3"/>
  <c r="G10" i="3"/>
</calcChain>
</file>

<file path=xl/sharedStrings.xml><?xml version="1.0" encoding="utf-8"?>
<sst xmlns="http://schemas.openxmlformats.org/spreadsheetml/2006/main" count="255" uniqueCount="116">
  <si>
    <t>L.p.</t>
  </si>
  <si>
    <t>Opis przedmiotu zamówienia</t>
  </si>
  <si>
    <t>j.m.</t>
  </si>
  <si>
    <t>Wartość jednostkowa netto (zł)</t>
  </si>
  <si>
    <t>Ilość</t>
  </si>
  <si>
    <t>Wartość netto (zł)</t>
  </si>
  <si>
    <t>Cena brutto (zł)</t>
  </si>
  <si>
    <t>szt.</t>
  </si>
  <si>
    <t>RAZEM pakiet nr 2</t>
  </si>
  <si>
    <t>RAZEM pakiet nr 3</t>
  </si>
  <si>
    <t>RAZEM pakiet nr 5</t>
  </si>
  <si>
    <t>sztuka</t>
  </si>
  <si>
    <t>l.p.</t>
  </si>
  <si>
    <t>nazwa pakietu</t>
  </si>
  <si>
    <t>arkusz nr</t>
  </si>
  <si>
    <t>stawka VAT (%)</t>
  </si>
  <si>
    <t>RAZEM pakiet nr 1</t>
  </si>
  <si>
    <t>X</t>
  </si>
  <si>
    <t>SPIS TREŚCI:</t>
  </si>
  <si>
    <t>ZESTAWIENIE ASORTYMENTOWO – CENOWE</t>
  </si>
  <si>
    <t>Zestawienie asortymentowo - cenowe przedmiotu zamówienia</t>
  </si>
  <si>
    <t>„Cena brutto [zł]”, będąca podstawą do wyliczenia punktów za cenę – otrzymujemy ze wzoru: „Wartość jednostkowa netto[zł]” razy „Ilość zakupu” – daje „Wartość netto – [zł]”, z której to wartości liczymy podatek vat i po dodaniu podatku vat do wartości netto otrzymujemy „Cenę brutto[zł]”.</t>
  </si>
  <si>
    <t xml:space="preserve">.................................................................. </t>
  </si>
  <si>
    <t>(miejscowość, dnia)</t>
  </si>
  <si>
    <t>(podpis i  pieczęć  osób wskazanych w dokumencie uprawniającym do występowania w obrocie prawnym  lub posiadających pełnomocnictwo)</t>
  </si>
  <si>
    <t>……………………………………………….</t>
  </si>
  <si>
    <t>RAZEM pakiet nr 4</t>
  </si>
  <si>
    <t>znak sprawy: 4WSzKzP.SZP.2612.70.2019</t>
  </si>
  <si>
    <t>Dostawa obuwia medycznego, odzieży chirurgicznej barierowej, odzieży dla ratowników medycznych i kierowców pojazdów sanitarnych, odzieży i obuwia roboczego (ochronnego) oraz umundurowania i obuwia służbowego portierów na 2019/ 20 rok</t>
  </si>
  <si>
    <t>Załącznik nr 2 do SIWZ  (4WSzKzP.SZP.2612.70.2019)</t>
  </si>
  <si>
    <t>Pakiet nr 1:  Obuwie dla personelu medycznego</t>
  </si>
  <si>
    <t>Obuwie antystatyczne z tworzywa zabiegowe niebieskie/ zielone</t>
  </si>
  <si>
    <t>Obuwie antystatyczne z tworzywa zabiegowe czerwone (bordowe)</t>
  </si>
  <si>
    <t>Pantofle personelu szpitalnego damskie</t>
  </si>
  <si>
    <t>Pantofle personelu szpitalnego męskie</t>
  </si>
  <si>
    <t>para</t>
  </si>
  <si>
    <t>Pakiet nr 2:  Odzież chirurgiczna operacyjna barierowa</t>
  </si>
  <si>
    <t>kpl</t>
  </si>
  <si>
    <t>Ubranie chirurgiczne - na blok operacyjny męskie (bluza z krótkim rękawem + spodnie) niebieskie / zielone</t>
  </si>
  <si>
    <t>Ubranie chirurgiczne - na blok operacyjny męskie (bluza z krótkim rękawem + spodnie) czerwone i bordowe</t>
  </si>
  <si>
    <t xml:space="preserve">UWAGI:  ODZIEŻ CHIRURGICZNA OPERACYJNA W KOLORZE NIEBIESKIM LUB ZIELONYM </t>
  </si>
  <si>
    <t>Ubranie chirurgiczne - na blok operacyjny damskie (bluza z krótkim rękawem + spodnie) niebieskie / zielone</t>
  </si>
  <si>
    <t>Ubranie chirurgiczne - na blok operacyjny damskie (bluza z krótkim rękawem + spodnie) czerwone i bordowe</t>
  </si>
  <si>
    <t>Sukienka chirurgiczna -  na blok operacyjny krótki rękaw niebieskie/ zielone</t>
  </si>
  <si>
    <t>Sukienka chirurgiczna -  na blok operacyjny krótki rękaw czerwone (bordowe)</t>
  </si>
  <si>
    <t>Koszulka T-shirt damska</t>
  </si>
  <si>
    <t>Koszulka polo męska</t>
  </si>
  <si>
    <t>Spodnie ratownika medycznego letnie damskie</t>
  </si>
  <si>
    <t>Ubranie ratownika medycznego letnie  damskie (koszulka T-shirt + spodnie)</t>
  </si>
  <si>
    <t>Ubranie ratownika medycznego letnie męskie (koszulka polo + spodnie)</t>
  </si>
  <si>
    <t>Kurtka ratownika medycznego zimowa damska z podpinką z polaru (2-częsciowa)</t>
  </si>
  <si>
    <t xml:space="preserve">Spodnie ratownika medycznego zimowe damskie </t>
  </si>
  <si>
    <t>Ubranie ratownika medycznego zimowe męskie (kurtka z podpinką z polaru + spodnie) 3 - częściowe</t>
  </si>
  <si>
    <t>Ubranie kierowcy sanitarnego letnie (koszulka polo + spodnie)</t>
  </si>
  <si>
    <t>Ubranie kierowcy sanitarnego letnie (bluza z długim rękawem + spodnie)</t>
  </si>
  <si>
    <t>Ubranie kierowcy sanitarnego zimowe (kurtka z podpinką z polaru + spodnie) 3-częściowe</t>
  </si>
  <si>
    <t>kpl.</t>
  </si>
  <si>
    <t>Pakiet nr 3:  Odzież dla ratowników medycznych i kierowców pojazdów sanitarnych</t>
  </si>
  <si>
    <t>Bluza polar zapinana na zamek błyskawiczny, mankiet elastyczny, 2 kieszenie</t>
  </si>
  <si>
    <t>Buty gumowe lub (tworzywo)</t>
  </si>
  <si>
    <t>Czapka robocza</t>
  </si>
  <si>
    <t>Czapka robocza zimowa</t>
  </si>
  <si>
    <t>Fartuch gumowy wodoodporny</t>
  </si>
  <si>
    <t>Kamizelka - ocieplacz dł. 3/4 (dłuższa na podpince polarowej)</t>
  </si>
  <si>
    <t>Kamizelka ostrzegawcza</t>
  </si>
  <si>
    <t>Koszula robocza flanelowa</t>
  </si>
  <si>
    <t>Koszulka T-shirt kolor seledynowy i khaki</t>
  </si>
  <si>
    <t>Kurtka 3/4 przeciwdeszczowa z kapturem</t>
  </si>
  <si>
    <t>Kurtka 3/4 robocza ocieplana</t>
  </si>
  <si>
    <t>Obuwie robocze sandały letnie</t>
  </si>
  <si>
    <t>Ręcznik frotte</t>
  </si>
  <si>
    <t>Rękawice chroniące przed przecięciem</t>
  </si>
  <si>
    <t>Rękawice gospodarcze gumowe</t>
  </si>
  <si>
    <t>Rękawice gumowe lub PCV kwaso, ługo odporne, grube długie za łokieć</t>
  </si>
  <si>
    <t>Rękawice robocze bawełniane tzw. „Ogrodniczki” nakrapiane gumą</t>
  </si>
  <si>
    <t>Rękawice robocze chroniące przed ekstremalnie niskimi temperaturami (do pracy z ciekłym azotem)</t>
  </si>
  <si>
    <t>Rękawice robocze drelichowe</t>
  </si>
  <si>
    <t>Rękawice robocze kwasoodporne</t>
  </si>
  <si>
    <t>Rękawice robocze odporne na wysoką temperaturę (równoważne z marką HENDI nr kat. 556634)</t>
  </si>
  <si>
    <t>Rękawice robocze wewnętrzna część i palce pokryte gumą tworzywem nieprzemakalnym (nitrylem)</t>
  </si>
  <si>
    <t>Rękawice robocze zimowe ocieplane z wewnętrzną częścią i palcami pokryte gumą tworzywem nieprzemakalnym (nitrylem)</t>
  </si>
  <si>
    <t>Rękawice robocze wzmocnione skórą</t>
  </si>
  <si>
    <t>Rękawice spawalnicze pięciopalcowe długie ze skóry</t>
  </si>
  <si>
    <t>Trzewiki robocze z podnoskiem  kompozytowym (z tworzywa) i wkładką antyprzebiciową</t>
  </si>
  <si>
    <t>Trzewiki robocze ocieplane męskie na bazie wełny naturalnej z pod-noskiem kompozytowym AirTec (z tworzywa)</t>
  </si>
  <si>
    <t>Ubranie robocze</t>
  </si>
  <si>
    <t>Ubranie robocze z napisem na plecach</t>
  </si>
  <si>
    <t>Ubranie robocze ocieplone</t>
  </si>
  <si>
    <t>Ubranie robocze olejoodporne</t>
  </si>
  <si>
    <t>Przyłbica siatkowa</t>
  </si>
  <si>
    <t>Nauszniki p. hałasowe</t>
  </si>
  <si>
    <t>Okulary ochronne</t>
  </si>
  <si>
    <t>Maseczka ochronna p. pyłowa</t>
  </si>
  <si>
    <r>
      <t xml:space="preserve">Kurtka 3/4 wielosezonowa z odpinaną podszewką z polaru </t>
    </r>
    <r>
      <rPr>
        <b/>
        <sz val="9"/>
        <rFont val="Arial"/>
        <family val="2"/>
        <charset val="238"/>
      </rPr>
      <t xml:space="preserve">z logiem szpitala </t>
    </r>
    <r>
      <rPr>
        <sz val="9"/>
        <rFont val="Arial"/>
        <family val="2"/>
        <charset val="238"/>
      </rPr>
      <t>na wysokości lewej piersi w kolorze granatowym</t>
    </r>
  </si>
  <si>
    <r>
      <rPr>
        <sz val="9"/>
        <rFont val="Arial"/>
        <family val="2"/>
        <charset val="238"/>
      </rPr>
      <t xml:space="preserve">Obuwie zimowe ocieplane </t>
    </r>
    <r>
      <rPr>
        <b/>
        <u/>
        <sz val="9"/>
        <rFont val="Arial"/>
        <family val="2"/>
        <charset val="238"/>
      </rPr>
      <t>damskie</t>
    </r>
    <r>
      <rPr>
        <sz val="9"/>
        <rFont val="Arial"/>
        <family val="2"/>
        <charset val="238"/>
      </rPr>
      <t xml:space="preserve"> typu trzewiki z cholewkami ze skór naturalnych</t>
    </r>
  </si>
  <si>
    <r>
      <rPr>
        <b/>
        <sz val="9"/>
        <rFont val="Arial"/>
        <family val="2"/>
        <charset val="238"/>
      </rPr>
      <t>Rękawice chroniące przed zakłuciem</t>
    </r>
    <r>
      <rPr>
        <sz val="9"/>
        <rFont val="Arial"/>
        <family val="2"/>
        <charset val="238"/>
      </rPr>
      <t xml:space="preserve"> igłami dostosowane do prac z odpadami medycznymi np.: Kevlarowe</t>
    </r>
  </si>
  <si>
    <r>
      <rPr>
        <b/>
        <sz val="9"/>
        <rFont val="Arial"/>
        <family val="2"/>
        <charset val="238"/>
      </rPr>
      <t xml:space="preserve">Rękawice do prac archiwizacyjnych, </t>
    </r>
    <r>
      <rPr>
        <sz val="9"/>
        <rFont val="Arial"/>
        <family val="2"/>
        <charset val="238"/>
      </rPr>
      <t>bibloteki wykonane z tkaniny bawełnianej w kolorze białym, odporne na uszkodzenia mechaniczne w stopniu podstawowym, w częsci dloniocowejpokryte wypustkami z PCV gwarantującymi b.dobrą cchytność i manualność, zaopatrzone w mankiet z gumki zapewniający doskonałe trzymanie się dłoni.</t>
    </r>
  </si>
  <si>
    <r>
      <rPr>
        <b/>
        <sz val="9"/>
        <rFont val="Arial"/>
        <family val="2"/>
        <charset val="238"/>
      </rPr>
      <t xml:space="preserve">Rękawice do prac pracyzyjnych </t>
    </r>
    <r>
      <rPr>
        <sz val="9"/>
        <rFont val="Arial"/>
        <family val="2"/>
        <charset val="238"/>
      </rPr>
      <t>takich jak: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elektronika, montaż drobnych elementów, modelarstwo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wykonane z materiału Inpac, Bignet, odporne na uszkodzenia mechaniczne w stopniu podstawowym, gwarantującie b.dobrą chytność i manualność, zaopatrzone w mankiet z gumki zapewniający doskonałe trzymanie się dłoni.</t>
    </r>
  </si>
  <si>
    <r>
      <t xml:space="preserve">Obuwie (całosezonowe) - trzewiki dla ratownika medycznego i kierowcy sanitarnego </t>
    </r>
    <r>
      <rPr>
        <b/>
        <sz val="9"/>
        <rFont val="Arial"/>
        <family val="2"/>
        <charset val="238"/>
      </rPr>
      <t>rozmiarówka 35 - 48</t>
    </r>
  </si>
  <si>
    <r>
      <rPr>
        <b/>
        <sz val="9"/>
        <rFont val="Arial"/>
        <family val="2"/>
        <charset val="238"/>
      </rPr>
      <t xml:space="preserve">Kask - hełm ochronny </t>
    </r>
    <r>
      <rPr>
        <sz val="9"/>
        <rFont val="Arial"/>
        <family val="2"/>
        <charset val="238"/>
      </rPr>
      <t>z tworzywa HDPE z dwupunktowo dopinanym paskiem pod brodę.</t>
    </r>
  </si>
  <si>
    <t>Pakiet nr 4:  Odzież i obuwie robocze (ochronne)</t>
  </si>
  <si>
    <t>PAKIET nr 5:   Umundurowanie i obuwie służbowe portierów</t>
  </si>
  <si>
    <t>Czapka całoroczna portiera</t>
  </si>
  <si>
    <t>Kurtka zimowa służbowa typu 3/4 czarna</t>
  </si>
  <si>
    <t>Rękawice zimowe polarowe czarne</t>
  </si>
  <si>
    <t>Spodnie służbowe zimowe koloru czarnego z materiału typu gabardyna</t>
  </si>
  <si>
    <t>Sweter służbowy kolor czarny</t>
  </si>
  <si>
    <r>
      <t xml:space="preserve">Koszula służbowa bawełniana </t>
    </r>
    <r>
      <rPr>
        <b/>
        <sz val="9"/>
        <rFont val="Arial"/>
        <family val="2"/>
        <charset val="238"/>
      </rPr>
      <t>długi rękaw</t>
    </r>
    <r>
      <rPr>
        <sz val="9"/>
        <rFont val="Arial"/>
        <family val="2"/>
        <charset val="238"/>
      </rPr>
      <t xml:space="preserve"> koloru jasnoniebieskiego</t>
    </r>
  </si>
  <si>
    <r>
      <t xml:space="preserve">Koszula służbowa bawełniana </t>
    </r>
    <r>
      <rPr>
        <b/>
        <sz val="9"/>
        <rFont val="Arial"/>
        <family val="2"/>
        <charset val="238"/>
      </rPr>
      <t>krótki rękaw</t>
    </r>
    <r>
      <rPr>
        <sz val="9"/>
        <rFont val="Arial"/>
        <family val="2"/>
        <charset val="238"/>
      </rPr>
      <t xml:space="preserve"> koloru jasnoniebieskiego</t>
    </r>
  </si>
  <si>
    <r>
      <t xml:space="preserve">Obuwie całoroczne - półbuty koloru czarnego męskie </t>
    </r>
    <r>
      <rPr>
        <b/>
        <sz val="9"/>
        <rFont val="Arial"/>
        <family val="2"/>
        <charset val="238"/>
      </rPr>
      <t>rozmiarówka 40 - 48</t>
    </r>
  </si>
  <si>
    <r>
      <t xml:space="preserve">Obuwie całoroczne - półbuty koloru czarnego damskie </t>
    </r>
    <r>
      <rPr>
        <b/>
        <sz val="9"/>
        <rFont val="Arial"/>
        <family val="2"/>
        <charset val="238"/>
      </rPr>
      <t>rozmiarówka 35 - 42</t>
    </r>
  </si>
  <si>
    <r>
      <t xml:space="preserve">Półbuty męskie koloru czarnego </t>
    </r>
    <r>
      <rPr>
        <b/>
        <sz val="9"/>
        <rFont val="Arial"/>
        <family val="2"/>
        <charset val="238"/>
      </rPr>
      <t>rozmiarówka 40 - 48</t>
    </r>
  </si>
  <si>
    <t>Pakiet nr 2: Odzież chirurgiczna operacyjna barierowa</t>
  </si>
  <si>
    <t>Pakiet nr 3: Odzież dla ratowników medycznych i kierowców pojazdów sanitarnych</t>
  </si>
  <si>
    <t>Pakiet nr 5:   Umundurowanie i obuwie służbowe portierów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</si>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</sst>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/>
    <xf numFmtId="0" fontId="14" fillId="2" borderId="0" xfId="0" applyFont="1" applyFill="1" applyAlignment="1">
      <alignment horizontal="center" wrapText="1"/>
    </xf>
    <xf numFmtId="0" fontId="13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0" borderId="0" xfId="0" applyFont="1"/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8" fillId="3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20" fillId="2" borderId="0" xfId="1" applyFont="1" applyFill="1" applyBorder="1" applyAlignment="1">
      <alignment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0" fillId="2" borderId="0" xfId="0" applyFont="1" applyFill="1"/>
    <xf numFmtId="0" fontId="0" fillId="0" borderId="1" xfId="0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Normal="100" workbookViewId="0">
      <selection activeCell="L11" sqref="L11"/>
    </sheetView>
  </sheetViews>
  <sheetFormatPr defaultRowHeight="14.25" x14ac:dyDescent="0.2"/>
  <cols>
    <col min="1" max="1" width="9.140625" style="68"/>
    <col min="2" max="2" width="11" style="66" customWidth="1"/>
    <col min="3" max="3" width="94.85546875" style="81" customWidth="1"/>
    <col min="4" max="4" width="9.140625" style="67"/>
    <col min="5" max="16384" width="9.140625" style="68"/>
  </cols>
  <sheetData>
    <row r="2" spans="2:4" ht="51" customHeight="1" x14ac:dyDescent="0.2">
      <c r="C2" s="27" t="s">
        <v>28</v>
      </c>
    </row>
    <row r="3" spans="2:4" x14ac:dyDescent="0.2">
      <c r="B3" s="69"/>
      <c r="C3" s="70" t="s">
        <v>27</v>
      </c>
    </row>
    <row r="5" spans="2:4" ht="23.25" customHeight="1" x14ac:dyDescent="0.2">
      <c r="C5" s="22" t="s">
        <v>20</v>
      </c>
    </row>
    <row r="6" spans="2:4" ht="33.75" x14ac:dyDescent="0.2">
      <c r="C6" s="28" t="s">
        <v>21</v>
      </c>
    </row>
    <row r="8" spans="2:4" x14ac:dyDescent="0.2">
      <c r="B8" s="71"/>
      <c r="C8" s="72" t="s">
        <v>18</v>
      </c>
      <c r="D8" s="73"/>
    </row>
    <row r="9" spans="2:4" ht="31.5" customHeight="1" x14ac:dyDescent="0.2">
      <c r="B9" s="74" t="s">
        <v>12</v>
      </c>
      <c r="C9" s="74" t="s">
        <v>13</v>
      </c>
      <c r="D9" s="75" t="s">
        <v>14</v>
      </c>
    </row>
    <row r="10" spans="2:4" ht="21" customHeight="1" x14ac:dyDescent="0.2">
      <c r="B10" s="76">
        <v>1</v>
      </c>
      <c r="C10" s="77" t="s">
        <v>30</v>
      </c>
      <c r="D10" s="78">
        <v>1</v>
      </c>
    </row>
    <row r="11" spans="2:4" ht="23.25" customHeight="1" x14ac:dyDescent="0.2">
      <c r="B11" s="76">
        <v>2</v>
      </c>
      <c r="C11" s="77" t="s">
        <v>112</v>
      </c>
      <c r="D11" s="78">
        <v>2</v>
      </c>
    </row>
    <row r="12" spans="2:4" ht="20.25" customHeight="1" x14ac:dyDescent="0.2">
      <c r="B12" s="76">
        <v>3</v>
      </c>
      <c r="C12" s="77" t="s">
        <v>113</v>
      </c>
      <c r="D12" s="78">
        <v>3</v>
      </c>
    </row>
    <row r="13" spans="2:4" ht="30" customHeight="1" x14ac:dyDescent="0.2">
      <c r="B13" s="76">
        <v>4</v>
      </c>
      <c r="C13" s="77" t="s">
        <v>100</v>
      </c>
      <c r="D13" s="78">
        <v>4</v>
      </c>
    </row>
    <row r="14" spans="2:4" ht="28.5" customHeight="1" x14ac:dyDescent="0.2">
      <c r="B14" s="76">
        <v>5</v>
      </c>
      <c r="C14" s="77" t="s">
        <v>114</v>
      </c>
      <c r="D14" s="78">
        <v>5</v>
      </c>
    </row>
    <row r="15" spans="2:4" x14ac:dyDescent="0.2">
      <c r="B15" s="79"/>
      <c r="C15" s="80"/>
    </row>
  </sheetData>
  <hyperlinks>
    <hyperlink ref="C10" location="'1'!A1" display="Pakiet nr 1: SERWETY "/>
    <hyperlink ref="C11" location="'2'!A1" display="Pakiet nr 2: OBŁOŻENIA DO ZABIEGÓW ABLACJI, WSZCZEPIENIA STYMULATORÓW"/>
    <hyperlink ref="C12" location="'3'!A1" display="Pakiet nr 3: OPATRUNKI PRZYLEPNE, PLASTRY"/>
    <hyperlink ref="C13" location="'4'!A1" display="Pakiet nr 4: PODKŁADY NA STÓŁ OPERACYJNY "/>
    <hyperlink ref="C14" location="'5'!A1" display="PAKIET 5:  Obłożenie stołu operacyjnego"/>
  </hyperlinks>
  <pageMargins left="0.7" right="0.7" top="0.75" bottom="0.75" header="0.3" footer="0.3"/>
  <pageSetup paperSize="9" scale="59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O6" sqref="O6"/>
    </sheetView>
  </sheetViews>
  <sheetFormatPr defaultRowHeight="15" x14ac:dyDescent="0.25"/>
  <cols>
    <col min="1" max="1" width="4.140625" customWidth="1"/>
    <col min="2" max="2" width="39.140625" customWidth="1"/>
    <col min="3" max="3" width="12.85546875" customWidth="1"/>
    <col min="4" max="4" width="8" style="4" customWidth="1"/>
    <col min="5" max="5" width="12.5703125" customWidth="1"/>
    <col min="6" max="6" width="6.5703125" customWidth="1"/>
    <col min="7" max="7" width="15" bestFit="1" customWidth="1"/>
    <col min="8" max="8" width="7.7109375" customWidth="1"/>
    <col min="9" max="9" width="11.42578125" customWidth="1"/>
    <col min="10" max="10" width="13.28515625" bestFit="1" customWidth="1"/>
  </cols>
  <sheetData>
    <row r="1" spans="1:11" x14ac:dyDescent="0.25">
      <c r="A1" s="11" t="s">
        <v>29</v>
      </c>
    </row>
    <row r="2" spans="1:11" x14ac:dyDescent="0.25">
      <c r="A2" s="11" t="s">
        <v>19</v>
      </c>
    </row>
    <row r="4" spans="1:11" ht="28.5" customHeight="1" x14ac:dyDescent="0.25">
      <c r="A4" s="93" t="s">
        <v>30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60" customHeight="1" x14ac:dyDescent="0.25">
      <c r="A5" s="5" t="s">
        <v>0</v>
      </c>
      <c r="B5" s="90" t="s">
        <v>1</v>
      </c>
      <c r="C5" s="90"/>
      <c r="D5" s="34" t="s">
        <v>2</v>
      </c>
      <c r="E5" s="8" t="s">
        <v>3</v>
      </c>
      <c r="F5" s="36" t="s">
        <v>4</v>
      </c>
      <c r="G5" s="8" t="s">
        <v>5</v>
      </c>
      <c r="H5" s="8" t="s">
        <v>15</v>
      </c>
      <c r="I5" s="8" t="s">
        <v>6</v>
      </c>
      <c r="J5" s="8" t="s">
        <v>115</v>
      </c>
    </row>
    <row r="6" spans="1:11" ht="25.5" customHeight="1" x14ac:dyDescent="0.25">
      <c r="A6" s="2">
        <v>1</v>
      </c>
      <c r="B6" s="94" t="s">
        <v>31</v>
      </c>
      <c r="C6" s="95"/>
      <c r="D6" s="30" t="s">
        <v>35</v>
      </c>
      <c r="E6" s="35"/>
      <c r="F6" s="21">
        <v>80</v>
      </c>
      <c r="G6" s="33"/>
      <c r="H6" s="3"/>
      <c r="I6" s="3"/>
      <c r="J6" s="82"/>
    </row>
    <row r="7" spans="1:11" ht="24.75" customHeight="1" x14ac:dyDescent="0.25">
      <c r="A7" s="2">
        <v>2</v>
      </c>
      <c r="B7" s="94" t="s">
        <v>32</v>
      </c>
      <c r="C7" s="95"/>
      <c r="D7" s="31" t="s">
        <v>35</v>
      </c>
      <c r="E7" s="35"/>
      <c r="F7" s="21">
        <v>40</v>
      </c>
      <c r="G7" s="33"/>
      <c r="H7" s="3"/>
      <c r="I7" s="13"/>
      <c r="J7" s="82"/>
    </row>
    <row r="8" spans="1:11" ht="24.75" customHeight="1" x14ac:dyDescent="0.25">
      <c r="A8" s="2">
        <v>3</v>
      </c>
      <c r="B8" s="94" t="s">
        <v>33</v>
      </c>
      <c r="C8" s="95"/>
      <c r="D8" s="31" t="s">
        <v>35</v>
      </c>
      <c r="E8" s="35"/>
      <c r="F8" s="21">
        <v>830</v>
      </c>
      <c r="G8" s="33"/>
      <c r="H8" s="3"/>
      <c r="I8" s="13"/>
      <c r="J8" s="82"/>
    </row>
    <row r="9" spans="1:11" ht="27.75" customHeight="1" x14ac:dyDescent="0.25">
      <c r="A9" s="2">
        <v>4</v>
      </c>
      <c r="B9" s="94" t="s">
        <v>34</v>
      </c>
      <c r="C9" s="95"/>
      <c r="D9" s="31" t="s">
        <v>35</v>
      </c>
      <c r="E9" s="35"/>
      <c r="F9" s="21">
        <v>250</v>
      </c>
      <c r="G9" s="33"/>
      <c r="H9" s="3"/>
      <c r="I9" s="13"/>
      <c r="J9" s="82"/>
    </row>
    <row r="10" spans="1:11" ht="25.5" customHeight="1" x14ac:dyDescent="0.25">
      <c r="A10" s="91" t="s">
        <v>16</v>
      </c>
      <c r="B10" s="91"/>
      <c r="C10" s="91"/>
      <c r="D10" s="92"/>
      <c r="E10" s="91"/>
      <c r="F10" s="92"/>
      <c r="G10" s="9">
        <f>SUM(G6:G9)</f>
        <v>0</v>
      </c>
      <c r="H10" s="9" t="s">
        <v>17</v>
      </c>
      <c r="I10" s="9">
        <f>SUM(I6:I9)</f>
        <v>0</v>
      </c>
      <c r="J10" s="88" t="s">
        <v>17</v>
      </c>
    </row>
    <row r="14" spans="1:11" x14ac:dyDescent="0.25">
      <c r="B14" s="23" t="s">
        <v>22</v>
      </c>
      <c r="C14" s="10"/>
      <c r="D14" s="10"/>
      <c r="E14" s="10"/>
      <c r="F14" s="10"/>
      <c r="G14" s="10"/>
      <c r="H14" s="25" t="s">
        <v>25</v>
      </c>
      <c r="I14" s="25"/>
      <c r="K14" s="10"/>
    </row>
    <row r="15" spans="1:11" ht="72" customHeight="1" x14ac:dyDescent="0.25">
      <c r="B15" s="24" t="s">
        <v>23</v>
      </c>
      <c r="C15" s="10"/>
      <c r="D15" s="10"/>
      <c r="E15" s="10"/>
      <c r="F15" s="10"/>
      <c r="G15" s="10"/>
      <c r="H15" s="89" t="s">
        <v>24</v>
      </c>
      <c r="I15" s="89"/>
      <c r="J15" s="89"/>
      <c r="K15" s="10"/>
    </row>
    <row r="16" spans="1:11" x14ac:dyDescent="0.25">
      <c r="B16" s="10"/>
      <c r="C16" s="10"/>
      <c r="D16" s="10"/>
      <c r="E16" s="10"/>
      <c r="F16" s="10"/>
      <c r="G16" s="10"/>
      <c r="H16" s="10"/>
      <c r="I16" s="10"/>
      <c r="J16" s="24"/>
      <c r="K16" s="10"/>
    </row>
    <row r="17" spans="2:11" x14ac:dyDescent="0.25">
      <c r="B17" s="10"/>
      <c r="C17" s="10"/>
      <c r="D17" s="10"/>
      <c r="E17" s="10"/>
      <c r="F17" s="10"/>
      <c r="G17" s="10"/>
      <c r="H17" s="10"/>
      <c r="I17" s="10"/>
      <c r="J17" s="24"/>
      <c r="K17" s="10"/>
    </row>
    <row r="18" spans="2:11" x14ac:dyDescent="0.25">
      <c r="B18" s="10"/>
      <c r="C18" s="10"/>
      <c r="D18" s="10"/>
      <c r="E18" s="10"/>
      <c r="F18" s="10"/>
      <c r="G18" s="10"/>
      <c r="H18" s="10"/>
      <c r="I18" s="10"/>
      <c r="J18" s="26"/>
      <c r="K18" s="10"/>
    </row>
    <row r="19" spans="2:1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8">
    <mergeCell ref="H15:J15"/>
    <mergeCell ref="B5:C5"/>
    <mergeCell ref="A10:F10"/>
    <mergeCell ref="A4:J4"/>
    <mergeCell ref="B6:C6"/>
    <mergeCell ref="B7:C7"/>
    <mergeCell ref="B8:C8"/>
    <mergeCell ref="B9:C9"/>
  </mergeCells>
  <pageMargins left="0.7" right="0.7" top="0.75" bottom="0.75" header="0.3" footer="0.3"/>
  <pageSetup paperSize="9" scale="45" orientation="landscape" r:id="rId1"/>
  <headerFooter>
    <oddFooter>&amp;LPakiet nr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L9" sqref="L9"/>
    </sheetView>
  </sheetViews>
  <sheetFormatPr defaultRowHeight="14.25" x14ac:dyDescent="0.2"/>
  <cols>
    <col min="1" max="1" width="4" style="17" customWidth="1"/>
    <col min="2" max="2" width="56.7109375" style="17" customWidth="1"/>
    <col min="3" max="4" width="9.140625" style="17"/>
    <col min="5" max="5" width="13.85546875" style="17" customWidth="1"/>
    <col min="6" max="6" width="9.140625" style="17"/>
    <col min="7" max="7" width="13.140625" style="17" customWidth="1"/>
    <col min="8" max="9" width="10.42578125" style="17" customWidth="1"/>
    <col min="10" max="10" width="14.28515625" style="17" customWidth="1"/>
    <col min="11" max="16384" width="9.140625" style="17"/>
  </cols>
  <sheetData>
    <row r="1" spans="1:10" x14ac:dyDescent="0.2">
      <c r="A1" s="15" t="s">
        <v>29</v>
      </c>
      <c r="B1" s="15"/>
    </row>
    <row r="2" spans="1:10" x14ac:dyDescent="0.2">
      <c r="A2" s="15" t="s">
        <v>19</v>
      </c>
      <c r="B2" s="15"/>
    </row>
    <row r="4" spans="1:10" ht="20.25" customHeight="1" x14ac:dyDescent="0.2">
      <c r="A4" s="96" t="s">
        <v>36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33.75" x14ac:dyDescent="0.2">
      <c r="A5" s="34" t="s">
        <v>0</v>
      </c>
      <c r="B5" s="97" t="s">
        <v>1</v>
      </c>
      <c r="C5" s="97"/>
      <c r="D5" s="36" t="s">
        <v>2</v>
      </c>
      <c r="E5" s="37" t="s">
        <v>3</v>
      </c>
      <c r="F5" s="36" t="s">
        <v>4</v>
      </c>
      <c r="G5" s="37" t="s">
        <v>5</v>
      </c>
      <c r="H5" s="37" t="s">
        <v>15</v>
      </c>
      <c r="I5" s="37" t="s">
        <v>6</v>
      </c>
      <c r="J5" s="8" t="s">
        <v>115</v>
      </c>
    </row>
    <row r="6" spans="1:10" s="39" customFormat="1" ht="30" customHeight="1" x14ac:dyDescent="0.2">
      <c r="A6" s="14">
        <v>1</v>
      </c>
      <c r="B6" s="98" t="s">
        <v>38</v>
      </c>
      <c r="C6" s="98"/>
      <c r="D6" s="20" t="s">
        <v>37</v>
      </c>
      <c r="E6" s="45"/>
      <c r="F6" s="42">
        <v>120</v>
      </c>
      <c r="G6" s="45"/>
      <c r="H6" s="45"/>
      <c r="I6" s="45"/>
      <c r="J6" s="85"/>
    </row>
    <row r="7" spans="1:10" s="39" customFormat="1" ht="28.5" customHeight="1" x14ac:dyDescent="0.2">
      <c r="A7" s="14">
        <v>2</v>
      </c>
      <c r="B7" s="98" t="s">
        <v>39</v>
      </c>
      <c r="C7" s="98"/>
      <c r="D7" s="20" t="s">
        <v>37</v>
      </c>
      <c r="E7" s="45"/>
      <c r="F7" s="42">
        <v>70</v>
      </c>
      <c r="G7" s="45"/>
      <c r="H7" s="45"/>
      <c r="I7" s="45"/>
      <c r="J7" s="85"/>
    </row>
    <row r="8" spans="1:10" s="39" customFormat="1" ht="31.5" customHeight="1" x14ac:dyDescent="0.2">
      <c r="A8" s="14">
        <v>3</v>
      </c>
      <c r="B8" s="98" t="s">
        <v>41</v>
      </c>
      <c r="C8" s="98"/>
      <c r="D8" s="20" t="s">
        <v>37</v>
      </c>
      <c r="E8" s="45"/>
      <c r="F8" s="42">
        <v>130</v>
      </c>
      <c r="G8" s="45"/>
      <c r="H8" s="45"/>
      <c r="I8" s="45"/>
      <c r="J8" s="85"/>
    </row>
    <row r="9" spans="1:10" s="39" customFormat="1" ht="28.5" customHeight="1" x14ac:dyDescent="0.2">
      <c r="A9" s="14">
        <v>4</v>
      </c>
      <c r="B9" s="98" t="s">
        <v>42</v>
      </c>
      <c r="C9" s="98"/>
      <c r="D9" s="20" t="s">
        <v>37</v>
      </c>
      <c r="E9" s="45"/>
      <c r="F9" s="42">
        <v>60</v>
      </c>
      <c r="G9" s="45"/>
      <c r="H9" s="45"/>
      <c r="I9" s="45"/>
      <c r="J9" s="85"/>
    </row>
    <row r="10" spans="1:10" s="39" customFormat="1" ht="27.75" customHeight="1" x14ac:dyDescent="0.2">
      <c r="A10" s="14">
        <v>5</v>
      </c>
      <c r="B10" s="98" t="s">
        <v>43</v>
      </c>
      <c r="C10" s="98"/>
      <c r="D10" s="19" t="s">
        <v>11</v>
      </c>
      <c r="E10" s="45"/>
      <c r="F10" s="42">
        <v>30</v>
      </c>
      <c r="G10" s="45"/>
      <c r="H10" s="45"/>
      <c r="I10" s="45"/>
      <c r="J10" s="85"/>
    </row>
    <row r="11" spans="1:10" s="39" customFormat="1" ht="26.25" customHeight="1" thickBot="1" x14ac:dyDescent="0.25">
      <c r="A11" s="14">
        <v>6</v>
      </c>
      <c r="B11" s="98" t="s">
        <v>44</v>
      </c>
      <c r="C11" s="98"/>
      <c r="D11" s="19" t="s">
        <v>11</v>
      </c>
      <c r="E11" s="45"/>
      <c r="F11" s="43">
        <v>20</v>
      </c>
      <c r="G11" s="45"/>
      <c r="H11" s="45"/>
      <c r="I11" s="45"/>
      <c r="J11" s="85"/>
    </row>
    <row r="12" spans="1:10" ht="22.5" customHeight="1" x14ac:dyDescent="0.2">
      <c r="A12" s="92" t="s">
        <v>8</v>
      </c>
      <c r="B12" s="92"/>
      <c r="C12" s="92"/>
      <c r="D12" s="92"/>
      <c r="E12" s="92"/>
      <c r="F12" s="92"/>
      <c r="G12" s="38">
        <f>SUM(G6:G11)</f>
        <v>0</v>
      </c>
      <c r="H12" s="38" t="s">
        <v>17</v>
      </c>
      <c r="I12" s="38">
        <f>SUM(I6:I11)</f>
        <v>0</v>
      </c>
      <c r="J12" s="87" t="s">
        <v>17</v>
      </c>
    </row>
    <row r="14" spans="1:10" x14ac:dyDescent="0.2">
      <c r="B14" s="44" t="s">
        <v>40</v>
      </c>
    </row>
    <row r="15" spans="1:10" x14ac:dyDescent="0.2">
      <c r="B15" s="44"/>
    </row>
    <row r="16" spans="1:10" x14ac:dyDescent="0.2">
      <c r="B16" s="44"/>
    </row>
    <row r="18" spans="2:10" x14ac:dyDescent="0.2">
      <c r="B18" s="23" t="s">
        <v>22</v>
      </c>
      <c r="C18" s="1"/>
      <c r="D18" s="1"/>
      <c r="E18" s="1"/>
      <c r="F18" s="1"/>
      <c r="G18" s="1"/>
      <c r="H18" s="25" t="s">
        <v>25</v>
      </c>
      <c r="I18" s="25"/>
    </row>
    <row r="19" spans="2:10" ht="65.25" customHeight="1" x14ac:dyDescent="0.2">
      <c r="B19" s="24" t="s">
        <v>23</v>
      </c>
      <c r="C19" s="1"/>
      <c r="D19" s="1"/>
      <c r="E19" s="1"/>
      <c r="F19" s="1"/>
      <c r="G19" s="1"/>
      <c r="H19" s="89" t="s">
        <v>24</v>
      </c>
      <c r="I19" s="89"/>
      <c r="J19" s="89"/>
    </row>
  </sheetData>
  <mergeCells count="10">
    <mergeCell ref="H19:J19"/>
    <mergeCell ref="A12:F12"/>
    <mergeCell ref="A4:J4"/>
    <mergeCell ref="B5:C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scale="54" orientation="landscape" r:id="rId1"/>
  <headerFooter>
    <oddFooter>&amp;LPakiet nr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C1" zoomScaleNormal="100" workbookViewId="0">
      <selection activeCell="M13" sqref="M13"/>
    </sheetView>
  </sheetViews>
  <sheetFormatPr defaultRowHeight="11.25" x14ac:dyDescent="0.2"/>
  <cols>
    <col min="1" max="1" width="4.85546875" style="1" customWidth="1"/>
    <col min="2" max="2" width="54.85546875" style="1" customWidth="1"/>
    <col min="3" max="4" width="9.140625" style="1"/>
    <col min="5" max="5" width="12.140625" style="1" customWidth="1"/>
    <col min="6" max="6" width="9.140625" style="1"/>
    <col min="7" max="7" width="11.28515625" style="1" customWidth="1"/>
    <col min="8" max="8" width="9.140625" style="1"/>
    <col min="9" max="9" width="12.7109375" style="1" customWidth="1"/>
    <col min="10" max="10" width="11.5703125" style="1" customWidth="1"/>
    <col min="11" max="16384" width="9.140625" style="1"/>
  </cols>
  <sheetData>
    <row r="1" spans="1:10" ht="12" x14ac:dyDescent="0.2">
      <c r="A1" s="11" t="s">
        <v>29</v>
      </c>
    </row>
    <row r="2" spans="1:10" ht="12" x14ac:dyDescent="0.2">
      <c r="A2" s="11" t="s">
        <v>19</v>
      </c>
    </row>
    <row r="4" spans="1:10" s="15" customFormat="1" ht="18" customHeight="1" x14ac:dyDescent="0.2">
      <c r="A4" s="99" t="s">
        <v>57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66" customHeight="1" x14ac:dyDescent="0.2">
      <c r="A5" s="6" t="s">
        <v>0</v>
      </c>
      <c r="B5" s="90" t="s">
        <v>1</v>
      </c>
      <c r="C5" s="90"/>
      <c r="D5" s="7" t="s">
        <v>2</v>
      </c>
      <c r="E5" s="8" t="s">
        <v>3</v>
      </c>
      <c r="F5" s="41" t="s">
        <v>4</v>
      </c>
      <c r="G5" s="8" t="s">
        <v>5</v>
      </c>
      <c r="H5" s="8" t="s">
        <v>15</v>
      </c>
      <c r="I5" s="8" t="s">
        <v>6</v>
      </c>
      <c r="J5" s="8" t="s">
        <v>115</v>
      </c>
    </row>
    <row r="6" spans="1:10" ht="18" customHeight="1" x14ac:dyDescent="0.2">
      <c r="A6" s="12">
        <v>1</v>
      </c>
      <c r="B6" s="100" t="s">
        <v>45</v>
      </c>
      <c r="C6" s="101"/>
      <c r="D6" s="50" t="s">
        <v>7</v>
      </c>
      <c r="E6" s="47"/>
      <c r="F6" s="51">
        <v>10</v>
      </c>
      <c r="G6" s="48"/>
      <c r="H6" s="49"/>
      <c r="I6" s="49"/>
      <c r="J6" s="83"/>
    </row>
    <row r="7" spans="1:10" ht="15" customHeight="1" x14ac:dyDescent="0.2">
      <c r="A7" s="12">
        <v>2</v>
      </c>
      <c r="B7" s="100" t="s">
        <v>46</v>
      </c>
      <c r="C7" s="101"/>
      <c r="D7" s="50" t="s">
        <v>7</v>
      </c>
      <c r="E7" s="47"/>
      <c r="F7" s="51">
        <v>6</v>
      </c>
      <c r="G7" s="48"/>
      <c r="H7" s="49"/>
      <c r="I7" s="49"/>
      <c r="J7" s="83"/>
    </row>
    <row r="8" spans="1:10" ht="18" customHeight="1" x14ac:dyDescent="0.2">
      <c r="A8" s="29">
        <v>3</v>
      </c>
      <c r="B8" s="102" t="s">
        <v>47</v>
      </c>
      <c r="C8" s="102"/>
      <c r="D8" s="50" t="s">
        <v>7</v>
      </c>
      <c r="E8" s="47"/>
      <c r="F8" s="51">
        <v>1</v>
      </c>
      <c r="G8" s="48"/>
      <c r="H8" s="49"/>
      <c r="I8" s="49"/>
      <c r="J8" s="83"/>
    </row>
    <row r="9" spans="1:10" ht="15.75" customHeight="1" x14ac:dyDescent="0.2">
      <c r="A9" s="29">
        <v>4</v>
      </c>
      <c r="B9" s="102" t="s">
        <v>48</v>
      </c>
      <c r="C9" s="102"/>
      <c r="D9" s="50" t="s">
        <v>7</v>
      </c>
      <c r="E9" s="47"/>
      <c r="F9" s="42">
        <v>9</v>
      </c>
      <c r="G9" s="48"/>
      <c r="H9" s="49"/>
      <c r="I9" s="49"/>
      <c r="J9" s="83"/>
    </row>
    <row r="10" spans="1:10" ht="19.5" customHeight="1" x14ac:dyDescent="0.2">
      <c r="A10" s="12">
        <v>5</v>
      </c>
      <c r="B10" s="100" t="s">
        <v>49</v>
      </c>
      <c r="C10" s="101"/>
      <c r="D10" s="50" t="s">
        <v>37</v>
      </c>
      <c r="E10" s="47"/>
      <c r="F10" s="42">
        <v>4</v>
      </c>
      <c r="G10" s="48"/>
      <c r="H10" s="49"/>
      <c r="I10" s="49"/>
      <c r="J10" s="83"/>
    </row>
    <row r="11" spans="1:10" ht="15.75" customHeight="1" x14ac:dyDescent="0.2">
      <c r="A11" s="32">
        <v>6</v>
      </c>
      <c r="B11" s="100" t="s">
        <v>50</v>
      </c>
      <c r="C11" s="101"/>
      <c r="D11" s="50" t="s">
        <v>7</v>
      </c>
      <c r="E11" s="47"/>
      <c r="F11" s="42">
        <v>4</v>
      </c>
      <c r="G11" s="48"/>
      <c r="H11" s="49"/>
      <c r="I11" s="49"/>
      <c r="J11" s="83"/>
    </row>
    <row r="12" spans="1:10" ht="15.75" customHeight="1" x14ac:dyDescent="0.2">
      <c r="A12" s="32">
        <v>7</v>
      </c>
      <c r="B12" s="100" t="s">
        <v>51</v>
      </c>
      <c r="C12" s="101"/>
      <c r="D12" s="50" t="s">
        <v>7</v>
      </c>
      <c r="E12" s="47"/>
      <c r="F12" s="42">
        <v>4</v>
      </c>
      <c r="G12" s="48"/>
      <c r="H12" s="49"/>
      <c r="I12" s="49"/>
      <c r="J12" s="83"/>
    </row>
    <row r="13" spans="1:10" ht="28.5" customHeight="1" x14ac:dyDescent="0.2">
      <c r="A13" s="32">
        <v>8</v>
      </c>
      <c r="B13" s="100" t="s">
        <v>52</v>
      </c>
      <c r="C13" s="101"/>
      <c r="D13" s="50" t="s">
        <v>37</v>
      </c>
      <c r="E13" s="47"/>
      <c r="F13" s="42">
        <v>5</v>
      </c>
      <c r="G13" s="48"/>
      <c r="H13" s="49"/>
      <c r="I13" s="49"/>
      <c r="J13" s="83"/>
    </row>
    <row r="14" spans="1:10" ht="21" customHeight="1" x14ac:dyDescent="0.2">
      <c r="A14" s="32">
        <v>9</v>
      </c>
      <c r="B14" s="100" t="s">
        <v>53</v>
      </c>
      <c r="C14" s="101"/>
      <c r="D14" s="50" t="s">
        <v>37</v>
      </c>
      <c r="E14" s="47"/>
      <c r="F14" s="42">
        <v>5</v>
      </c>
      <c r="G14" s="48"/>
      <c r="H14" s="49"/>
      <c r="I14" s="49"/>
      <c r="J14" s="83"/>
    </row>
    <row r="15" spans="1:10" ht="21" customHeight="1" x14ac:dyDescent="0.2">
      <c r="A15" s="32">
        <v>10</v>
      </c>
      <c r="B15" s="100" t="s">
        <v>54</v>
      </c>
      <c r="C15" s="101"/>
      <c r="D15" s="50" t="s">
        <v>37</v>
      </c>
      <c r="E15" s="47"/>
      <c r="F15" s="42">
        <v>5</v>
      </c>
      <c r="G15" s="48"/>
      <c r="H15" s="49"/>
      <c r="I15" s="49"/>
      <c r="J15" s="83"/>
    </row>
    <row r="16" spans="1:10" ht="29.25" customHeight="1" x14ac:dyDescent="0.2">
      <c r="A16" s="32">
        <v>11</v>
      </c>
      <c r="B16" s="100" t="s">
        <v>55</v>
      </c>
      <c r="C16" s="101"/>
      <c r="D16" s="50" t="s">
        <v>56</v>
      </c>
      <c r="E16" s="47"/>
      <c r="F16" s="42">
        <v>3</v>
      </c>
      <c r="G16" s="48"/>
      <c r="H16" s="49"/>
      <c r="I16" s="49"/>
      <c r="J16" s="83"/>
    </row>
    <row r="17" spans="1:10" ht="18" customHeight="1" x14ac:dyDescent="0.2">
      <c r="A17" s="91" t="s">
        <v>9</v>
      </c>
      <c r="B17" s="91"/>
      <c r="C17" s="91"/>
      <c r="D17" s="91"/>
      <c r="E17" s="91"/>
      <c r="F17" s="92"/>
      <c r="G17" s="16">
        <f>SUM(G6:G16)</f>
        <v>0</v>
      </c>
      <c r="H17" s="16" t="s">
        <v>17</v>
      </c>
      <c r="I17" s="16">
        <f>SUM(I6:I16)</f>
        <v>0</v>
      </c>
      <c r="J17" s="86" t="s">
        <v>17</v>
      </c>
    </row>
    <row r="18" spans="1:10" ht="18" customHeight="1" x14ac:dyDescent="0.2">
      <c r="A18" s="40"/>
      <c r="B18" s="40"/>
      <c r="C18" s="40"/>
      <c r="D18" s="40"/>
      <c r="E18" s="40"/>
      <c r="F18" s="40"/>
      <c r="G18" s="46"/>
      <c r="H18" s="46"/>
      <c r="I18" s="46"/>
      <c r="J18" s="46"/>
    </row>
    <row r="21" spans="1:10" ht="15" x14ac:dyDescent="0.25">
      <c r="B21" s="23" t="s">
        <v>22</v>
      </c>
      <c r="C21" s="10"/>
      <c r="D21" s="10"/>
      <c r="E21" s="10"/>
      <c r="F21" s="10"/>
      <c r="G21" s="10"/>
      <c r="H21" s="25" t="s">
        <v>25</v>
      </c>
      <c r="I21" s="25"/>
      <c r="J21"/>
    </row>
    <row r="22" spans="1:10" ht="91.5" customHeight="1" x14ac:dyDescent="0.2">
      <c r="B22" s="24" t="s">
        <v>23</v>
      </c>
      <c r="C22" s="10"/>
      <c r="D22" s="10"/>
      <c r="E22" s="10"/>
      <c r="F22" s="10"/>
      <c r="G22" s="10"/>
      <c r="H22" s="89" t="s">
        <v>24</v>
      </c>
      <c r="I22" s="89"/>
      <c r="J22" s="89"/>
    </row>
  </sheetData>
  <mergeCells count="15">
    <mergeCell ref="H22:J22"/>
    <mergeCell ref="A4:J4"/>
    <mergeCell ref="B5:C5"/>
    <mergeCell ref="A17:F17"/>
    <mergeCell ref="B6:C6"/>
    <mergeCell ref="B7:C7"/>
    <mergeCell ref="B8:C8"/>
    <mergeCell ref="B9:C9"/>
    <mergeCell ref="B16:C16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scale="83" orientation="landscape" r:id="rId1"/>
  <rowBreaks count="1" manualBreakCount="1">
    <brk id="24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C24" zoomScaleNormal="100" workbookViewId="0">
      <selection activeCell="M45" sqref="M45"/>
    </sheetView>
  </sheetViews>
  <sheetFormatPr defaultRowHeight="11.25" x14ac:dyDescent="0.2"/>
  <cols>
    <col min="1" max="1" width="5.28515625" style="1" customWidth="1"/>
    <col min="2" max="2" width="49.140625" style="1" customWidth="1"/>
    <col min="3" max="3" width="9.140625" style="1"/>
    <col min="4" max="4" width="11.42578125" style="1" customWidth="1"/>
    <col min="5" max="5" width="9.140625" style="1"/>
    <col min="6" max="6" width="15" style="1" customWidth="1"/>
    <col min="7" max="7" width="6.7109375" style="1" customWidth="1"/>
    <col min="8" max="8" width="13.140625" style="1" customWidth="1"/>
    <col min="9" max="9" width="17.140625" style="1" customWidth="1"/>
    <col min="10" max="16384" width="9.140625" style="1"/>
  </cols>
  <sheetData>
    <row r="1" spans="1:9" ht="12" x14ac:dyDescent="0.2">
      <c r="A1" s="11" t="s">
        <v>29</v>
      </c>
    </row>
    <row r="2" spans="1:9" ht="12" x14ac:dyDescent="0.2">
      <c r="A2" s="11" t="s">
        <v>19</v>
      </c>
    </row>
    <row r="4" spans="1:9" s="15" customFormat="1" ht="23.25" customHeight="1" x14ac:dyDescent="0.2">
      <c r="A4" s="99" t="s">
        <v>100</v>
      </c>
      <c r="B4" s="99"/>
      <c r="C4" s="99"/>
      <c r="D4" s="99"/>
      <c r="E4" s="99"/>
      <c r="F4" s="99"/>
      <c r="G4" s="99"/>
      <c r="H4" s="99"/>
      <c r="I4" s="99"/>
    </row>
    <row r="5" spans="1:9" ht="33.75" x14ac:dyDescent="0.2">
      <c r="A5" s="6" t="s">
        <v>0</v>
      </c>
      <c r="B5" s="41" t="s">
        <v>1</v>
      </c>
      <c r="C5" s="7" t="s">
        <v>2</v>
      </c>
      <c r="D5" s="8" t="s">
        <v>3</v>
      </c>
      <c r="E5" s="6" t="s">
        <v>4</v>
      </c>
      <c r="F5" s="8" t="s">
        <v>5</v>
      </c>
      <c r="G5" s="8" t="s">
        <v>15</v>
      </c>
      <c r="H5" s="8" t="s">
        <v>6</v>
      </c>
      <c r="I5" s="8" t="s">
        <v>115</v>
      </c>
    </row>
    <row r="6" spans="1:9" s="53" customFormat="1" ht="24" x14ac:dyDescent="0.2">
      <c r="A6" s="14">
        <v>1</v>
      </c>
      <c r="B6" s="54" t="s">
        <v>58</v>
      </c>
      <c r="C6" s="50" t="s">
        <v>35</v>
      </c>
      <c r="D6" s="45"/>
      <c r="E6" s="42">
        <v>20</v>
      </c>
      <c r="F6" s="45"/>
      <c r="G6" s="45"/>
      <c r="H6" s="45"/>
      <c r="I6" s="85"/>
    </row>
    <row r="7" spans="1:9" s="53" customFormat="1" ht="12" x14ac:dyDescent="0.2">
      <c r="A7" s="14">
        <v>2</v>
      </c>
      <c r="B7" s="54" t="s">
        <v>59</v>
      </c>
      <c r="C7" s="50" t="s">
        <v>35</v>
      </c>
      <c r="D7" s="45"/>
      <c r="E7" s="42">
        <v>2</v>
      </c>
      <c r="F7" s="45"/>
      <c r="G7" s="45"/>
      <c r="H7" s="45"/>
      <c r="I7" s="85"/>
    </row>
    <row r="8" spans="1:9" s="53" customFormat="1" ht="12" x14ac:dyDescent="0.2">
      <c r="A8" s="14">
        <v>3</v>
      </c>
      <c r="B8" s="55" t="s">
        <v>60</v>
      </c>
      <c r="C8" s="56" t="s">
        <v>7</v>
      </c>
      <c r="D8" s="45"/>
      <c r="E8" s="63">
        <v>40</v>
      </c>
      <c r="F8" s="45"/>
      <c r="G8" s="45"/>
      <c r="H8" s="45"/>
      <c r="I8" s="85"/>
    </row>
    <row r="9" spans="1:9" s="53" customFormat="1" ht="12" x14ac:dyDescent="0.2">
      <c r="A9" s="14">
        <v>4</v>
      </c>
      <c r="B9" s="54" t="s">
        <v>61</v>
      </c>
      <c r="C9" s="50" t="s">
        <v>7</v>
      </c>
      <c r="D9" s="45"/>
      <c r="E9" s="42">
        <v>10</v>
      </c>
      <c r="F9" s="45"/>
      <c r="G9" s="45"/>
      <c r="H9" s="45"/>
      <c r="I9" s="85"/>
    </row>
    <row r="10" spans="1:9" s="53" customFormat="1" ht="12" x14ac:dyDescent="0.2">
      <c r="A10" s="14">
        <v>5</v>
      </c>
      <c r="B10" s="54" t="s">
        <v>62</v>
      </c>
      <c r="C10" s="50" t="s">
        <v>7</v>
      </c>
      <c r="D10" s="45"/>
      <c r="E10" s="42">
        <v>5</v>
      </c>
      <c r="F10" s="45"/>
      <c r="G10" s="45"/>
      <c r="H10" s="45"/>
      <c r="I10" s="85"/>
    </row>
    <row r="11" spans="1:9" s="53" customFormat="1" ht="24" x14ac:dyDescent="0.2">
      <c r="A11" s="14">
        <v>6</v>
      </c>
      <c r="B11" s="54" t="s">
        <v>63</v>
      </c>
      <c r="C11" s="50" t="s">
        <v>7</v>
      </c>
      <c r="D11" s="45"/>
      <c r="E11" s="42">
        <v>10</v>
      </c>
      <c r="F11" s="45"/>
      <c r="G11" s="45"/>
      <c r="H11" s="45"/>
      <c r="I11" s="85"/>
    </row>
    <row r="12" spans="1:9" s="53" customFormat="1" ht="12" x14ac:dyDescent="0.2">
      <c r="A12" s="14">
        <v>7</v>
      </c>
      <c r="B12" s="54" t="s">
        <v>64</v>
      </c>
      <c r="C12" s="50" t="s">
        <v>7</v>
      </c>
      <c r="D12" s="45"/>
      <c r="E12" s="42">
        <v>2</v>
      </c>
      <c r="F12" s="45"/>
      <c r="G12" s="45"/>
      <c r="H12" s="45"/>
      <c r="I12" s="85"/>
    </row>
    <row r="13" spans="1:9" s="53" customFormat="1" ht="12" x14ac:dyDescent="0.2">
      <c r="A13" s="14">
        <v>8</v>
      </c>
      <c r="B13" s="54" t="s">
        <v>65</v>
      </c>
      <c r="C13" s="50" t="s">
        <v>7</v>
      </c>
      <c r="D13" s="45"/>
      <c r="E13" s="42">
        <v>60</v>
      </c>
      <c r="F13" s="45"/>
      <c r="G13" s="45"/>
      <c r="H13" s="45"/>
      <c r="I13" s="85"/>
    </row>
    <row r="14" spans="1:9" s="53" customFormat="1" ht="12" x14ac:dyDescent="0.2">
      <c r="A14" s="14">
        <v>9</v>
      </c>
      <c r="B14" s="54" t="s">
        <v>66</v>
      </c>
      <c r="C14" s="50" t="s">
        <v>7</v>
      </c>
      <c r="D14" s="45"/>
      <c r="E14" s="42">
        <v>115</v>
      </c>
      <c r="F14" s="45"/>
      <c r="G14" s="45"/>
      <c r="H14" s="45"/>
      <c r="I14" s="85"/>
    </row>
    <row r="15" spans="1:9" s="53" customFormat="1" ht="12" x14ac:dyDescent="0.2">
      <c r="A15" s="14">
        <v>10</v>
      </c>
      <c r="B15" s="54" t="s">
        <v>67</v>
      </c>
      <c r="C15" s="50" t="s">
        <v>7</v>
      </c>
      <c r="D15" s="45"/>
      <c r="E15" s="42">
        <v>4</v>
      </c>
      <c r="F15" s="45"/>
      <c r="G15" s="45"/>
      <c r="H15" s="45"/>
      <c r="I15" s="85"/>
    </row>
    <row r="16" spans="1:9" s="53" customFormat="1" ht="12" x14ac:dyDescent="0.2">
      <c r="A16" s="14">
        <v>11</v>
      </c>
      <c r="B16" s="54" t="s">
        <v>68</v>
      </c>
      <c r="C16" s="50" t="s">
        <v>7</v>
      </c>
      <c r="D16" s="45"/>
      <c r="E16" s="42">
        <v>4</v>
      </c>
      <c r="F16" s="45"/>
      <c r="G16" s="45"/>
      <c r="H16" s="45"/>
      <c r="I16" s="85"/>
    </row>
    <row r="17" spans="1:9" s="53" customFormat="1" ht="36" x14ac:dyDescent="0.2">
      <c r="A17" s="14">
        <v>12</v>
      </c>
      <c r="B17" s="54" t="s">
        <v>93</v>
      </c>
      <c r="C17" s="50" t="s">
        <v>7</v>
      </c>
      <c r="D17" s="45"/>
      <c r="E17" s="42">
        <v>2</v>
      </c>
      <c r="F17" s="45"/>
      <c r="G17" s="45"/>
      <c r="H17" s="45"/>
      <c r="I17" s="85"/>
    </row>
    <row r="18" spans="1:9" s="53" customFormat="1" ht="24" x14ac:dyDescent="0.2">
      <c r="A18" s="14">
        <v>13</v>
      </c>
      <c r="B18" s="57" t="s">
        <v>94</v>
      </c>
      <c r="C18" s="50" t="s">
        <v>35</v>
      </c>
      <c r="D18" s="45"/>
      <c r="E18" s="42">
        <v>2</v>
      </c>
      <c r="F18" s="45"/>
      <c r="G18" s="45"/>
      <c r="H18" s="45"/>
      <c r="I18" s="85"/>
    </row>
    <row r="19" spans="1:9" s="53" customFormat="1" ht="12" x14ac:dyDescent="0.2">
      <c r="A19" s="14">
        <v>14</v>
      </c>
      <c r="B19" s="54" t="s">
        <v>69</v>
      </c>
      <c r="C19" s="50" t="s">
        <v>35</v>
      </c>
      <c r="D19" s="45"/>
      <c r="E19" s="42">
        <v>12</v>
      </c>
      <c r="F19" s="45"/>
      <c r="G19" s="45"/>
      <c r="H19" s="45"/>
      <c r="I19" s="85"/>
    </row>
    <row r="20" spans="1:9" s="53" customFormat="1" ht="12" x14ac:dyDescent="0.2">
      <c r="A20" s="14">
        <v>15</v>
      </c>
      <c r="B20" s="54" t="s">
        <v>70</v>
      </c>
      <c r="C20" s="50" t="s">
        <v>7</v>
      </c>
      <c r="D20" s="45"/>
      <c r="E20" s="42">
        <v>110</v>
      </c>
      <c r="F20" s="45"/>
      <c r="G20" s="45"/>
      <c r="H20" s="45"/>
      <c r="I20" s="85"/>
    </row>
    <row r="21" spans="1:9" s="53" customFormat="1" ht="13.5" customHeight="1" x14ac:dyDescent="0.2">
      <c r="A21" s="14">
        <v>16</v>
      </c>
      <c r="B21" s="54" t="s">
        <v>71</v>
      </c>
      <c r="C21" s="50" t="s">
        <v>35</v>
      </c>
      <c r="D21" s="45"/>
      <c r="E21" s="42">
        <v>40</v>
      </c>
      <c r="F21" s="45"/>
      <c r="G21" s="45"/>
      <c r="H21" s="45"/>
      <c r="I21" s="85"/>
    </row>
    <row r="22" spans="1:9" s="53" customFormat="1" ht="24" x14ac:dyDescent="0.2">
      <c r="A22" s="14">
        <v>17</v>
      </c>
      <c r="B22" s="54" t="s">
        <v>95</v>
      </c>
      <c r="C22" s="50" t="s">
        <v>35</v>
      </c>
      <c r="D22" s="45"/>
      <c r="E22" s="42">
        <v>5</v>
      </c>
      <c r="F22" s="45"/>
      <c r="G22" s="45"/>
      <c r="H22" s="45"/>
      <c r="I22" s="85"/>
    </row>
    <row r="23" spans="1:9" s="53" customFormat="1" ht="84" x14ac:dyDescent="0.2">
      <c r="A23" s="14">
        <v>18</v>
      </c>
      <c r="B23" s="54" t="s">
        <v>96</v>
      </c>
      <c r="C23" s="50" t="s">
        <v>35</v>
      </c>
      <c r="D23" s="45"/>
      <c r="E23" s="42">
        <v>20</v>
      </c>
      <c r="F23" s="45"/>
      <c r="G23" s="45"/>
      <c r="H23" s="45"/>
      <c r="I23" s="85"/>
    </row>
    <row r="24" spans="1:9" s="53" customFormat="1" ht="72" x14ac:dyDescent="0.2">
      <c r="A24" s="14">
        <v>19</v>
      </c>
      <c r="B24" s="58" t="s">
        <v>97</v>
      </c>
      <c r="C24" s="50" t="s">
        <v>35</v>
      </c>
      <c r="D24" s="45"/>
      <c r="E24" s="42">
        <v>20</v>
      </c>
      <c r="F24" s="45"/>
      <c r="G24" s="45"/>
      <c r="H24" s="45"/>
      <c r="I24" s="85"/>
    </row>
    <row r="25" spans="1:9" s="53" customFormat="1" ht="15" customHeight="1" x14ac:dyDescent="0.2">
      <c r="A25" s="14">
        <v>20</v>
      </c>
      <c r="B25" s="54" t="s">
        <v>72</v>
      </c>
      <c r="C25" s="50" t="s">
        <v>35</v>
      </c>
      <c r="D25" s="45"/>
      <c r="E25" s="42">
        <v>5</v>
      </c>
      <c r="F25" s="45"/>
      <c r="G25" s="45"/>
      <c r="H25" s="45"/>
      <c r="I25" s="85"/>
    </row>
    <row r="26" spans="1:9" s="53" customFormat="1" ht="24" x14ac:dyDescent="0.2">
      <c r="A26" s="14">
        <v>21</v>
      </c>
      <c r="B26" s="54" t="s">
        <v>73</v>
      </c>
      <c r="C26" s="50" t="s">
        <v>35</v>
      </c>
      <c r="D26" s="45"/>
      <c r="E26" s="42">
        <v>2</v>
      </c>
      <c r="F26" s="45"/>
      <c r="G26" s="45"/>
      <c r="H26" s="45"/>
      <c r="I26" s="85"/>
    </row>
    <row r="27" spans="1:9" s="53" customFormat="1" ht="24" x14ac:dyDescent="0.2">
      <c r="A27" s="14">
        <v>22</v>
      </c>
      <c r="B27" s="54" t="s">
        <v>74</v>
      </c>
      <c r="C27" s="50" t="s">
        <v>35</v>
      </c>
      <c r="D27" s="45"/>
      <c r="E27" s="42">
        <v>150</v>
      </c>
      <c r="F27" s="45"/>
      <c r="G27" s="45"/>
      <c r="H27" s="45"/>
      <c r="I27" s="85"/>
    </row>
    <row r="28" spans="1:9" s="53" customFormat="1" ht="24" x14ac:dyDescent="0.2">
      <c r="A28" s="14">
        <v>23</v>
      </c>
      <c r="B28" s="54" t="s">
        <v>75</v>
      </c>
      <c r="C28" s="50" t="s">
        <v>35</v>
      </c>
      <c r="D28" s="45"/>
      <c r="E28" s="42">
        <v>2</v>
      </c>
      <c r="F28" s="45"/>
      <c r="G28" s="45"/>
      <c r="H28" s="45"/>
      <c r="I28" s="85"/>
    </row>
    <row r="29" spans="1:9" s="53" customFormat="1" ht="12" x14ac:dyDescent="0.2">
      <c r="A29" s="14">
        <v>24</v>
      </c>
      <c r="B29" s="54" t="s">
        <v>76</v>
      </c>
      <c r="C29" s="50" t="s">
        <v>35</v>
      </c>
      <c r="D29" s="45"/>
      <c r="E29" s="42">
        <v>150</v>
      </c>
      <c r="F29" s="45"/>
      <c r="G29" s="45"/>
      <c r="H29" s="45"/>
      <c r="I29" s="85"/>
    </row>
    <row r="30" spans="1:9" s="53" customFormat="1" ht="12" x14ac:dyDescent="0.2">
      <c r="A30" s="14">
        <v>25</v>
      </c>
      <c r="B30" s="54" t="s">
        <v>77</v>
      </c>
      <c r="C30" s="50" t="s">
        <v>35</v>
      </c>
      <c r="D30" s="45"/>
      <c r="E30" s="42">
        <v>2</v>
      </c>
      <c r="F30" s="45"/>
      <c r="G30" s="45"/>
      <c r="H30" s="45"/>
      <c r="I30" s="85"/>
    </row>
    <row r="31" spans="1:9" s="53" customFormat="1" ht="24" x14ac:dyDescent="0.2">
      <c r="A31" s="14">
        <v>26</v>
      </c>
      <c r="B31" s="54" t="s">
        <v>78</v>
      </c>
      <c r="C31" s="50" t="s">
        <v>35</v>
      </c>
      <c r="D31" s="45"/>
      <c r="E31" s="42">
        <v>2</v>
      </c>
      <c r="F31" s="45"/>
      <c r="G31" s="45"/>
      <c r="H31" s="45"/>
      <c r="I31" s="85"/>
    </row>
    <row r="32" spans="1:9" s="53" customFormat="1" ht="24" x14ac:dyDescent="0.2">
      <c r="A32" s="14">
        <v>27</v>
      </c>
      <c r="B32" s="54" t="s">
        <v>79</v>
      </c>
      <c r="C32" s="50" t="s">
        <v>35</v>
      </c>
      <c r="D32" s="45"/>
      <c r="E32" s="42">
        <v>240</v>
      </c>
      <c r="F32" s="45"/>
      <c r="G32" s="45"/>
      <c r="H32" s="45"/>
      <c r="I32" s="85"/>
    </row>
    <row r="33" spans="1:9" s="53" customFormat="1" ht="36" x14ac:dyDescent="0.2">
      <c r="A33" s="14">
        <v>28</v>
      </c>
      <c r="B33" s="54" t="s">
        <v>80</v>
      </c>
      <c r="C33" s="50" t="s">
        <v>35</v>
      </c>
      <c r="D33" s="45"/>
      <c r="E33" s="42">
        <v>10</v>
      </c>
      <c r="F33" s="45"/>
      <c r="G33" s="45"/>
      <c r="H33" s="45"/>
      <c r="I33" s="85"/>
    </row>
    <row r="34" spans="1:9" s="53" customFormat="1" ht="12" x14ac:dyDescent="0.2">
      <c r="A34" s="14">
        <v>29</v>
      </c>
      <c r="B34" s="54" t="s">
        <v>81</v>
      </c>
      <c r="C34" s="50" t="s">
        <v>35</v>
      </c>
      <c r="D34" s="45"/>
      <c r="E34" s="42">
        <v>200</v>
      </c>
      <c r="F34" s="45"/>
      <c r="G34" s="45"/>
      <c r="H34" s="45"/>
      <c r="I34" s="85"/>
    </row>
    <row r="35" spans="1:9" s="53" customFormat="1" ht="15.75" customHeight="1" x14ac:dyDescent="0.2">
      <c r="A35" s="14">
        <v>30</v>
      </c>
      <c r="B35" s="54" t="s">
        <v>82</v>
      </c>
      <c r="C35" s="50" t="s">
        <v>35</v>
      </c>
      <c r="D35" s="45"/>
      <c r="E35" s="42">
        <v>1</v>
      </c>
      <c r="F35" s="45"/>
      <c r="G35" s="45"/>
      <c r="H35" s="45"/>
      <c r="I35" s="85"/>
    </row>
    <row r="36" spans="1:9" s="53" customFormat="1" ht="24" x14ac:dyDescent="0.2">
      <c r="A36" s="14">
        <v>31</v>
      </c>
      <c r="B36" s="54" t="s">
        <v>83</v>
      </c>
      <c r="C36" s="50" t="s">
        <v>35</v>
      </c>
      <c r="D36" s="45"/>
      <c r="E36" s="42">
        <v>40</v>
      </c>
      <c r="F36" s="45"/>
      <c r="G36" s="45"/>
      <c r="H36" s="45"/>
      <c r="I36" s="85"/>
    </row>
    <row r="37" spans="1:9" s="53" customFormat="1" ht="36" x14ac:dyDescent="0.2">
      <c r="A37" s="14">
        <v>32</v>
      </c>
      <c r="B37" s="54" t="s">
        <v>84</v>
      </c>
      <c r="C37" s="50" t="s">
        <v>35</v>
      </c>
      <c r="D37" s="45"/>
      <c r="E37" s="42">
        <v>5</v>
      </c>
      <c r="F37" s="45"/>
      <c r="G37" s="45"/>
      <c r="H37" s="45"/>
      <c r="I37" s="85"/>
    </row>
    <row r="38" spans="1:9" s="53" customFormat="1" ht="16.5" customHeight="1" x14ac:dyDescent="0.2">
      <c r="A38" s="14">
        <v>33</v>
      </c>
      <c r="B38" s="54" t="s">
        <v>85</v>
      </c>
      <c r="C38" s="50" t="s">
        <v>56</v>
      </c>
      <c r="D38" s="45"/>
      <c r="E38" s="42">
        <v>50</v>
      </c>
      <c r="F38" s="45"/>
      <c r="G38" s="45"/>
      <c r="H38" s="45"/>
      <c r="I38" s="85"/>
    </row>
    <row r="39" spans="1:9" s="53" customFormat="1" ht="16.5" customHeight="1" x14ac:dyDescent="0.2">
      <c r="A39" s="14">
        <v>34</v>
      </c>
      <c r="B39" s="54" t="s">
        <v>86</v>
      </c>
      <c r="C39" s="50" t="s">
        <v>56</v>
      </c>
      <c r="D39" s="45"/>
      <c r="E39" s="42">
        <v>10</v>
      </c>
      <c r="F39" s="45"/>
      <c r="G39" s="45"/>
      <c r="H39" s="45"/>
      <c r="I39" s="85"/>
    </row>
    <row r="40" spans="1:9" s="53" customFormat="1" ht="16.5" customHeight="1" x14ac:dyDescent="0.2">
      <c r="A40" s="14">
        <v>35</v>
      </c>
      <c r="B40" s="54" t="s">
        <v>87</v>
      </c>
      <c r="C40" s="50" t="s">
        <v>56</v>
      </c>
      <c r="D40" s="45"/>
      <c r="E40" s="42">
        <v>7</v>
      </c>
      <c r="F40" s="45"/>
      <c r="G40" s="45"/>
      <c r="H40" s="45"/>
      <c r="I40" s="85"/>
    </row>
    <row r="41" spans="1:9" s="53" customFormat="1" ht="12" x14ac:dyDescent="0.2">
      <c r="A41" s="14">
        <v>36</v>
      </c>
      <c r="B41" s="54" t="s">
        <v>88</v>
      </c>
      <c r="C41" s="50" t="s">
        <v>56</v>
      </c>
      <c r="D41" s="45"/>
      <c r="E41" s="42">
        <v>2</v>
      </c>
      <c r="F41" s="45"/>
      <c r="G41" s="45"/>
      <c r="H41" s="45"/>
      <c r="I41" s="85"/>
    </row>
    <row r="42" spans="1:9" s="53" customFormat="1" ht="30.75" customHeight="1" x14ac:dyDescent="0.2">
      <c r="A42" s="14">
        <v>37</v>
      </c>
      <c r="B42" s="59" t="s">
        <v>98</v>
      </c>
      <c r="C42" s="50" t="s">
        <v>35</v>
      </c>
      <c r="D42" s="45"/>
      <c r="E42" s="42">
        <v>12</v>
      </c>
      <c r="F42" s="45"/>
      <c r="G42" s="45"/>
      <c r="H42" s="45"/>
      <c r="I42" s="85"/>
    </row>
    <row r="43" spans="1:9" s="53" customFormat="1" ht="24" x14ac:dyDescent="0.2">
      <c r="A43" s="14">
        <v>38</v>
      </c>
      <c r="B43" s="59" t="s">
        <v>99</v>
      </c>
      <c r="C43" s="50" t="s">
        <v>7</v>
      </c>
      <c r="D43" s="45"/>
      <c r="E43" s="42">
        <v>2</v>
      </c>
      <c r="F43" s="45"/>
      <c r="G43" s="45"/>
      <c r="H43" s="45"/>
      <c r="I43" s="85"/>
    </row>
    <row r="44" spans="1:9" s="53" customFormat="1" ht="12" x14ac:dyDescent="0.2">
      <c r="A44" s="14">
        <v>39</v>
      </c>
      <c r="B44" s="59" t="s">
        <v>89</v>
      </c>
      <c r="C44" s="60" t="s">
        <v>7</v>
      </c>
      <c r="D44" s="45"/>
      <c r="E44" s="64">
        <v>2</v>
      </c>
      <c r="F44" s="45"/>
      <c r="G44" s="45"/>
      <c r="H44" s="45"/>
      <c r="I44" s="85"/>
    </row>
    <row r="45" spans="1:9" s="53" customFormat="1" ht="12" x14ac:dyDescent="0.2">
      <c r="A45" s="14">
        <v>40</v>
      </c>
      <c r="B45" s="61" t="s">
        <v>90</v>
      </c>
      <c r="C45" s="50" t="s">
        <v>7</v>
      </c>
      <c r="D45" s="45"/>
      <c r="E45" s="42">
        <v>6</v>
      </c>
      <c r="F45" s="45"/>
      <c r="G45" s="45"/>
      <c r="H45" s="45"/>
      <c r="I45" s="85"/>
    </row>
    <row r="46" spans="1:9" s="53" customFormat="1" ht="12" x14ac:dyDescent="0.2">
      <c r="A46" s="14">
        <v>41</v>
      </c>
      <c r="B46" s="61" t="s">
        <v>91</v>
      </c>
      <c r="C46" s="50" t="s">
        <v>7</v>
      </c>
      <c r="D46" s="45"/>
      <c r="E46" s="42">
        <v>6</v>
      </c>
      <c r="F46" s="45"/>
      <c r="G46" s="45"/>
      <c r="H46" s="45"/>
      <c r="I46" s="85"/>
    </row>
    <row r="47" spans="1:9" s="53" customFormat="1" ht="12" x14ac:dyDescent="0.2">
      <c r="A47" s="14">
        <v>42</v>
      </c>
      <c r="B47" s="62" t="s">
        <v>92</v>
      </c>
      <c r="C47" s="50" t="s">
        <v>7</v>
      </c>
      <c r="D47" s="45"/>
      <c r="E47" s="42">
        <v>40</v>
      </c>
      <c r="F47" s="45"/>
      <c r="G47" s="45"/>
      <c r="H47" s="45"/>
      <c r="I47" s="85"/>
    </row>
    <row r="48" spans="1:9" s="15" customFormat="1" ht="24.75" customHeight="1" x14ac:dyDescent="0.2">
      <c r="A48" s="91" t="s">
        <v>26</v>
      </c>
      <c r="B48" s="91"/>
      <c r="C48" s="91"/>
      <c r="D48" s="91"/>
      <c r="E48" s="91"/>
      <c r="F48" s="18">
        <f>SUM(F6:F47)</f>
        <v>0</v>
      </c>
      <c r="G48" s="18" t="s">
        <v>17</v>
      </c>
      <c r="H48" s="18">
        <f>SUM(H6:H47)</f>
        <v>0</v>
      </c>
      <c r="I48" s="84" t="s">
        <v>17</v>
      </c>
    </row>
    <row r="52" spans="2:9" x14ac:dyDescent="0.2">
      <c r="B52" s="23" t="s">
        <v>22</v>
      </c>
      <c r="C52" s="10"/>
      <c r="D52" s="10"/>
      <c r="E52" s="10"/>
      <c r="F52" s="10"/>
      <c r="G52" s="25" t="s">
        <v>25</v>
      </c>
      <c r="H52" s="25"/>
    </row>
    <row r="53" spans="2:9" ht="78.75" customHeight="1" x14ac:dyDescent="0.2">
      <c r="B53" s="24" t="s">
        <v>23</v>
      </c>
      <c r="C53" s="10"/>
      <c r="D53" s="10"/>
      <c r="E53" s="10"/>
      <c r="F53" s="10"/>
      <c r="G53" s="89" t="s">
        <v>24</v>
      </c>
      <c r="H53" s="89"/>
      <c r="I53" s="89"/>
    </row>
  </sheetData>
  <mergeCells count="3">
    <mergeCell ref="A4:I4"/>
    <mergeCell ref="A48:E48"/>
    <mergeCell ref="G53:I53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L9" sqref="L9"/>
    </sheetView>
  </sheetViews>
  <sheetFormatPr defaultRowHeight="11.25" x14ac:dyDescent="0.2"/>
  <cols>
    <col min="1" max="1" width="4.7109375" style="1" customWidth="1"/>
    <col min="2" max="2" width="42" style="1" customWidth="1"/>
    <col min="3" max="3" width="8.140625" style="1" customWidth="1"/>
    <col min="4" max="4" width="12" style="1" customWidth="1"/>
    <col min="5" max="5" width="9.140625" style="1"/>
    <col min="6" max="6" width="11" style="1" customWidth="1"/>
    <col min="7" max="7" width="6.7109375" style="1" customWidth="1"/>
    <col min="8" max="8" width="11.5703125" style="1" customWidth="1"/>
    <col min="9" max="9" width="12.28515625" style="1" customWidth="1"/>
    <col min="10" max="16384" width="9.140625" style="1"/>
  </cols>
  <sheetData>
    <row r="1" spans="1:9" ht="12" x14ac:dyDescent="0.2">
      <c r="A1" s="11" t="s">
        <v>29</v>
      </c>
    </row>
    <row r="2" spans="1:9" ht="12" x14ac:dyDescent="0.2">
      <c r="A2" s="11" t="s">
        <v>19</v>
      </c>
    </row>
    <row r="4" spans="1:9" ht="19.5" customHeight="1" x14ac:dyDescent="0.2">
      <c r="A4" s="99" t="s">
        <v>101</v>
      </c>
      <c r="B4" s="99"/>
      <c r="C4" s="99"/>
      <c r="D4" s="99"/>
      <c r="E4" s="99"/>
      <c r="F4" s="99"/>
      <c r="G4" s="99"/>
      <c r="H4" s="99"/>
      <c r="I4" s="99"/>
    </row>
    <row r="5" spans="1:9" ht="33.75" x14ac:dyDescent="0.2">
      <c r="A5" s="6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8" t="s">
        <v>15</v>
      </c>
      <c r="H5" s="6" t="s">
        <v>6</v>
      </c>
      <c r="I5" s="8" t="s">
        <v>115</v>
      </c>
    </row>
    <row r="6" spans="1:9" ht="27" customHeight="1" x14ac:dyDescent="0.2">
      <c r="A6" s="14">
        <v>1</v>
      </c>
      <c r="B6" s="54" t="s">
        <v>102</v>
      </c>
      <c r="C6" s="50" t="s">
        <v>7</v>
      </c>
      <c r="D6" s="52"/>
      <c r="E6" s="51">
        <v>16</v>
      </c>
      <c r="F6" s="52"/>
      <c r="G6" s="45"/>
      <c r="H6" s="52"/>
      <c r="I6" s="83"/>
    </row>
    <row r="7" spans="1:9" ht="43.5" customHeight="1" x14ac:dyDescent="0.2">
      <c r="A7" s="14">
        <v>2</v>
      </c>
      <c r="B7" s="54" t="s">
        <v>107</v>
      </c>
      <c r="C7" s="50" t="s">
        <v>7</v>
      </c>
      <c r="D7" s="52"/>
      <c r="E7" s="51">
        <v>16</v>
      </c>
      <c r="F7" s="52"/>
      <c r="G7" s="45"/>
      <c r="H7" s="52"/>
      <c r="I7" s="83"/>
    </row>
    <row r="8" spans="1:9" ht="32.25" customHeight="1" x14ac:dyDescent="0.2">
      <c r="A8" s="14">
        <v>3</v>
      </c>
      <c r="B8" s="54" t="s">
        <v>108</v>
      </c>
      <c r="C8" s="50" t="s">
        <v>7</v>
      </c>
      <c r="D8" s="52"/>
      <c r="E8" s="51">
        <v>20</v>
      </c>
      <c r="F8" s="52"/>
      <c r="G8" s="45"/>
      <c r="H8" s="52"/>
      <c r="I8" s="83"/>
    </row>
    <row r="9" spans="1:9" ht="21" customHeight="1" x14ac:dyDescent="0.2">
      <c r="A9" s="14">
        <v>4</v>
      </c>
      <c r="B9" s="54" t="s">
        <v>103</v>
      </c>
      <c r="C9" s="50" t="s">
        <v>7</v>
      </c>
      <c r="D9" s="52"/>
      <c r="E9" s="51">
        <v>6</v>
      </c>
      <c r="F9" s="52"/>
      <c r="G9" s="45"/>
      <c r="H9" s="52"/>
      <c r="I9" s="83"/>
    </row>
    <row r="10" spans="1:9" ht="24.75" customHeight="1" x14ac:dyDescent="0.2">
      <c r="A10" s="14">
        <v>5</v>
      </c>
      <c r="B10" s="54" t="s">
        <v>104</v>
      </c>
      <c r="C10" s="50" t="s">
        <v>35</v>
      </c>
      <c r="D10" s="52"/>
      <c r="E10" s="51">
        <v>7</v>
      </c>
      <c r="F10" s="52"/>
      <c r="G10" s="45"/>
      <c r="H10" s="52"/>
      <c r="I10" s="83"/>
    </row>
    <row r="11" spans="1:9" ht="38.25" customHeight="1" x14ac:dyDescent="0.2">
      <c r="A11" s="14">
        <v>6</v>
      </c>
      <c r="B11" s="54" t="s">
        <v>105</v>
      </c>
      <c r="C11" s="50" t="s">
        <v>7</v>
      </c>
      <c r="D11" s="52"/>
      <c r="E11" s="51">
        <v>16</v>
      </c>
      <c r="F11" s="52"/>
      <c r="G11" s="45"/>
      <c r="H11" s="52"/>
      <c r="I11" s="83"/>
    </row>
    <row r="12" spans="1:9" ht="30.75" customHeight="1" x14ac:dyDescent="0.2">
      <c r="A12" s="14">
        <v>7</v>
      </c>
      <c r="B12" s="54" t="s">
        <v>106</v>
      </c>
      <c r="C12" s="50" t="s">
        <v>7</v>
      </c>
      <c r="D12" s="52"/>
      <c r="E12" s="51">
        <v>15</v>
      </c>
      <c r="F12" s="52"/>
      <c r="G12" s="45"/>
      <c r="H12" s="52"/>
      <c r="I12" s="83"/>
    </row>
    <row r="13" spans="1:9" ht="35.25" customHeight="1" x14ac:dyDescent="0.2">
      <c r="A13" s="14">
        <v>8</v>
      </c>
      <c r="B13" s="54" t="s">
        <v>109</v>
      </c>
      <c r="C13" s="50" t="s">
        <v>35</v>
      </c>
      <c r="D13" s="52"/>
      <c r="E13" s="51">
        <v>8</v>
      </c>
      <c r="F13" s="52"/>
      <c r="G13" s="45"/>
      <c r="H13" s="52"/>
      <c r="I13" s="83"/>
    </row>
    <row r="14" spans="1:9" ht="35.25" customHeight="1" x14ac:dyDescent="0.2">
      <c r="A14" s="14">
        <v>9</v>
      </c>
      <c r="B14" s="54" t="s">
        <v>110</v>
      </c>
      <c r="C14" s="50" t="s">
        <v>35</v>
      </c>
      <c r="D14" s="52"/>
      <c r="E14" s="51">
        <v>2</v>
      </c>
      <c r="F14" s="52"/>
      <c r="G14" s="45"/>
      <c r="H14" s="52"/>
      <c r="I14" s="83"/>
    </row>
    <row r="15" spans="1:9" ht="32.25" customHeight="1" x14ac:dyDescent="0.2">
      <c r="A15" s="14">
        <v>10</v>
      </c>
      <c r="B15" s="54" t="s">
        <v>111</v>
      </c>
      <c r="C15" s="50" t="s">
        <v>35</v>
      </c>
      <c r="D15" s="52"/>
      <c r="E15" s="51">
        <v>3</v>
      </c>
      <c r="F15" s="52"/>
      <c r="G15" s="45"/>
      <c r="H15" s="52"/>
      <c r="I15" s="83"/>
    </row>
    <row r="16" spans="1:9" s="15" customFormat="1" ht="23.25" customHeight="1" x14ac:dyDescent="0.2">
      <c r="A16" s="103" t="s">
        <v>10</v>
      </c>
      <c r="B16" s="104"/>
      <c r="C16" s="104"/>
      <c r="D16" s="104"/>
      <c r="E16" s="105"/>
      <c r="F16" s="65">
        <f>SUM(F6:F15)</f>
        <v>0</v>
      </c>
      <c r="G16" s="65" t="s">
        <v>17</v>
      </c>
      <c r="H16" s="65">
        <f>SUM(H6:H15)</f>
        <v>0</v>
      </c>
      <c r="I16" s="84" t="s">
        <v>17</v>
      </c>
    </row>
    <row r="20" spans="2:9" ht="15" customHeight="1" x14ac:dyDescent="0.2">
      <c r="B20" s="23" t="s">
        <v>22</v>
      </c>
      <c r="C20" s="10"/>
      <c r="D20" s="10"/>
      <c r="E20" s="10"/>
      <c r="F20" s="106" t="s">
        <v>25</v>
      </c>
      <c r="G20" s="106"/>
      <c r="H20" s="106"/>
      <c r="I20" s="106"/>
    </row>
    <row r="21" spans="2:9" ht="55.5" customHeight="1" x14ac:dyDescent="0.2">
      <c r="B21" s="24" t="s">
        <v>23</v>
      </c>
      <c r="C21" s="10"/>
      <c r="D21" s="10"/>
      <c r="E21" s="10"/>
      <c r="F21" s="89" t="s">
        <v>24</v>
      </c>
      <c r="G21" s="89"/>
      <c r="H21" s="89"/>
      <c r="I21" s="89"/>
    </row>
  </sheetData>
  <mergeCells count="4">
    <mergeCell ref="A16:E16"/>
    <mergeCell ref="A4:I4"/>
    <mergeCell ref="F20:I20"/>
    <mergeCell ref="F21:I21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spis treści</vt:lpstr>
      <vt:lpstr>1</vt:lpstr>
      <vt:lpstr>2</vt:lpstr>
      <vt:lpstr>3</vt:lpstr>
      <vt:lpstr>4</vt:lpstr>
      <vt:lpstr>5</vt:lpstr>
      <vt:lpstr>'1'!Obszar_wydruku</vt:lpstr>
      <vt:lpstr>'2'!Obszar_wydruku</vt:lpstr>
      <vt:lpstr>'3'!Obszar_wydruku</vt:lpstr>
      <vt:lpstr>'4'!Obszar_wydruku</vt:lpstr>
      <vt:lpstr>'5'!Obszar_wydruku</vt:lpstr>
      <vt:lpstr>'spis treści'!Obszar_wydruku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MK_ZamPub</dc:creator>
  <cp:lastModifiedBy>MK_ZamPub</cp:lastModifiedBy>
  <cp:lastPrinted>2019-03-04T08:33:19Z</cp:lastPrinted>
  <dcterms:created xsi:type="dcterms:W3CDTF">2019-02-18T08:04:22Z</dcterms:created>
  <dcterms:modified xsi:type="dcterms:W3CDTF">2019-12-03T09:43:45Z</dcterms:modified>
</cp:coreProperties>
</file>